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5" yWindow="-15" windowWidth="2100" windowHeight="1755"/>
  </bookViews>
  <sheets>
    <sheet name="Action List" sheetId="4" r:id="rId1"/>
    <sheet name="Parking Lo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8" i="4"/>
  <c r="E47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" i="1"/>
  <c r="E5"/>
  <c r="E6"/>
  <c r="E7"/>
  <c r="E8"/>
  <c r="E9"/>
  <c r="E10"/>
  <c r="E18"/>
  <c r="E20"/>
  <c r="E21"/>
  <c r="E22"/>
  <c r="E23"/>
  <c r="E24"/>
  <c r="E11"/>
  <c r="E12"/>
  <c r="E16"/>
  <c r="E17"/>
  <c r="E19"/>
</calcChain>
</file>

<file path=xl/sharedStrings.xml><?xml version="1.0" encoding="utf-8"?>
<sst xmlns="http://schemas.openxmlformats.org/spreadsheetml/2006/main" count="87" uniqueCount="67">
  <si>
    <t>No.</t>
  </si>
  <si>
    <t>Person Responsible</t>
  </si>
  <si>
    <t>Date/Time Due</t>
  </si>
  <si>
    <t>% Complete</t>
  </si>
  <si>
    <t>Resolution/Status</t>
  </si>
  <si>
    <t>% Not Complete</t>
  </si>
  <si>
    <t>Action/Suggestion/ Recommendation</t>
  </si>
  <si>
    <t>Date</t>
  </si>
  <si>
    <t xml:space="preserve">Parking Lot for </t>
  </si>
  <si>
    <t>Put in formula, value in col E and F, insert the pie chart into G, select data by choosing E and F, format colors and outline on the pie.</t>
  </si>
  <si>
    <r>
      <t>Value = sum(1-F</t>
    </r>
    <r>
      <rPr>
        <i/>
        <sz val="10"/>
        <rFont val="Arial"/>
        <family val="2"/>
      </rPr>
      <t>xx)</t>
    </r>
  </si>
  <si>
    <t>Team:  PAP Corner Blues</t>
  </si>
  <si>
    <t>Revisit who reviews lab log for overdue lab results, when to review, what to do with findings, how many weeks old will be considered as late?</t>
  </si>
  <si>
    <t>Debbie S, Michelle</t>
  </si>
  <si>
    <t>Contact Lab Consultant to see if it must be the Lab Mgr or if whoever reviews the log can initial the sheet as not making a medical decision from this review.</t>
  </si>
  <si>
    <t>Determine if standing orders can be created'used for review of lab results to move normals to records and abnormals to FNP quicker and with fewer handoffs.</t>
  </si>
  <si>
    <t>Martha, Michelle, Debbie S.</t>
  </si>
  <si>
    <t xml:space="preserve">Determine if  within 14 day patient notification should remain or should it be tightened based on results of changes </t>
  </si>
  <si>
    <t>Only a maternity case in Nov prevented Sept thru Jan data to be under 5 days.</t>
  </si>
  <si>
    <t>Determine if we should continue the patient survey in the present format.</t>
  </si>
  <si>
    <t>Lisa, Team</t>
  </si>
  <si>
    <t>Alice</t>
  </si>
  <si>
    <t>Redo all of the "1/2 sheet" based on FP model reviewed on 4/5</t>
  </si>
  <si>
    <t>Have IT review lab computer for issue of locking up when entering HIS.  Goal to to use system for medicaid number look up when needed for the lab label.</t>
  </si>
  <si>
    <t>Monecia</t>
  </si>
  <si>
    <t>Determine if an electronic registry program would be a good substitute for Lisa's "tracking calendar" for followups.</t>
  </si>
  <si>
    <t>Eliminate use of PAP log in all new charts</t>
  </si>
  <si>
    <t>Move existing PAP logs to end of PAP tabbed section in medical records.  Do as charts are being worked.</t>
  </si>
  <si>
    <t>On-going</t>
  </si>
  <si>
    <t>Rewrite the policy for the handling and notification of PAP results and gain approval to implement including Dr. McGrath's approval</t>
  </si>
  <si>
    <t>Standing Order for Abnormal Pap's and Treatment options for infection found on Pap</t>
  </si>
  <si>
    <t>Martha, Debbie D</t>
  </si>
  <si>
    <t>Debbie S, Lisa</t>
  </si>
  <si>
    <t xml:space="preserve"> Steno pad removal with team review</t>
  </si>
  <si>
    <t>Martha</t>
  </si>
  <si>
    <t>Colpo to be entered in history/surgeries on problem list. Pap results and follow up to acute problems section on problem list.</t>
  </si>
  <si>
    <t>Lisa</t>
  </si>
  <si>
    <t>Staff Survey after implementation of changes</t>
  </si>
  <si>
    <t>To include:  # of days between Pap RTN from Lab and Client notification</t>
  </si>
  <si>
    <t>Continue obtaining data on Run Chart for # if das between Pap RTN from lab and client notification</t>
  </si>
  <si>
    <t>Add Clients financial responsibility on Pap Letters (A,B,C,D) both english and spanish</t>
  </si>
  <si>
    <t>Letters saved on Lisa I. computer.</t>
  </si>
  <si>
    <t>Red stamp for abnormal pap tag, standing order notebook with tabs and lab log notebook</t>
  </si>
  <si>
    <t>Date:  April 15, 2011</t>
  </si>
  <si>
    <t xml:space="preserve">Lisa I will give list to interpreters to call clients monthly. </t>
  </si>
  <si>
    <t>Lisa, Eva Avalos, Marisol Rubio</t>
  </si>
  <si>
    <t>To begin use on 4/18/11</t>
  </si>
  <si>
    <t>Request made to IT on 4/4/11.  No response from IT yet.  Anitra from WCHD is forwarding information about their system.</t>
  </si>
  <si>
    <t>YCHD staff</t>
  </si>
  <si>
    <t>No longer using Pap log</t>
  </si>
  <si>
    <t>Met with staff 4/14/11.  Will move existing Pap logs at each client encounter.  New clients will not include pap log</t>
  </si>
  <si>
    <t>Will continue to use for now.  Re-assess at 6/30/11</t>
  </si>
  <si>
    <t>Communication to Staff on 4/14/11.  Effective immediatley</t>
  </si>
  <si>
    <t>Lisa, Martha, Monecia, Debbie D</t>
  </si>
  <si>
    <t>Update Adult Health/FP history forms</t>
  </si>
  <si>
    <t xml:space="preserve"> Lisa</t>
  </si>
  <si>
    <t>Waiting until after WH audit.  Lisa to speak with Pat Horton after audit.</t>
  </si>
  <si>
    <t>Update Chart Order/Remove Pap log/move established clients pap log to last page under pap tab</t>
  </si>
  <si>
    <t>Trish</t>
  </si>
  <si>
    <t>POHR-Problem Oriented Health Record.   Completed 4/18/11</t>
  </si>
  <si>
    <t>Lab Manager to check each Friday and sign lab sheet that all labs are completed. State lab will have 4-6 weeks.  Wilks Lab will have 2 weeks.</t>
  </si>
  <si>
    <t>Lab manager will sign each lab received per state consultant</t>
  </si>
  <si>
    <t>Agency policy states that computers will time out and a password will be needed.</t>
  </si>
  <si>
    <t>Standing Orders completed.    Awaiting Medical Director's signature.</t>
  </si>
  <si>
    <t>Policy amended for transferring clients.  BOH approved 5/17/11.  HD, County Atty, Nurse Sup, MD must sign before policy can be used.</t>
  </si>
  <si>
    <t>Satisfacation noted with changes</t>
  </si>
  <si>
    <t>Main lab tech will sign top of sheet.  If other lab techs do a lab, they will initial client sticker to indicate who performed that lab.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</si>
</sst>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$-409]mmmm\ d\,\ yyyy;@"/>
  </numFmts>
  <fonts count="8">
    <font>
      <sz val="10"/>
      <name val="Arial"/>
    </font>
    <font>
      <sz val="10"/>
      <name val="Arial"/>
    </font>
    <font>
      <b/>
      <sz val="10"/>
      <name val="Rockwell"/>
      <family val="1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9" fontId="3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842696629213563"/>
          <c:y val="0.25373319243522824"/>
          <c:w val="0.48314606741573035"/>
          <c:h val="0.6417957220420524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List'!$E$4:$F$4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List'!$E$14:$F$14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283107274969188"/>
          <c:y val="0.2394366197183099"/>
          <c:w val="0.43434771886559831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List'!$E$16:$F$16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712871287128738"/>
          <c:y val="0.25"/>
          <c:w val="0.42574257425742651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List'!$E$11:$F$11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List'!$E$11:$F$11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125286105205455"/>
          <c:y val="0.25373319243522824"/>
          <c:w val="0.44792122315697386"/>
          <c:h val="0.6417957220420524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List'!$E$17:$F$17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List'!$E$18:$F$18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List'!$E$19:$F$19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List'!$E$20:$F$20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List'!$E$21:$F$21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List'!$E$22:$F$22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000141602253915"/>
          <c:y val="0.2328782700012709"/>
          <c:w val="0.43000209961962826"/>
          <c:h val="0.589045035885567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List'!$E$5:$F$5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List'!$E$23:$F$23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List'!$E$24:$F$24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476473925538788"/>
          <c:y val="0.23376623376623451"/>
          <c:w val="0.40000372027269598"/>
          <c:h val="0.54545454545454541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List'!$E$25:$F$25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188818307867543"/>
          <c:y val="0.23077212004357017"/>
          <c:w val="0.40566224601196754"/>
          <c:h val="0.5512889534374177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List'!$E$26:$F$26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2784950955244776"/>
          <c:w val="0.41121495327102808"/>
          <c:h val="0.5569654677948725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List'!$E$27:$F$27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41204630099496"/>
          <c:y val="0.22972972972972969"/>
          <c:w val="0.42157266364759288"/>
          <c:h val="0.5810810810810805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List'!$E$28:$F$28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41204630099496"/>
          <c:y val="0.23077212004357017"/>
          <c:w val="0.42157266364759288"/>
          <c:h val="0.5512889534374177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List'!$E$29:$F$29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578947368421201"/>
          <c:y val="0.24638029863420849"/>
          <c:w val="0.45263157894736844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List'!$E$30:$F$30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2291995157828435"/>
          <c:y val="0.24285883690594939"/>
          <c:w val="0.44792122315697386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List'!$E$31:$F$31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2989856786891997"/>
          <c:y val="0.25352112676056326"/>
          <c:w val="0.42268254008205275"/>
          <c:h val="0.57746478873239238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List'!$E$32:$F$32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28764017196688"/>
          <c:y val="0.24285883690594939"/>
          <c:w val="0.49425842154298638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List'!$E$6:$F$6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2989856786891997"/>
          <c:y val="0.25352112676056326"/>
          <c:w val="0.42268254008205275"/>
          <c:h val="0.57746478873239238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List'!$E$33:$F$33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2653061224489915"/>
          <c:y val="0.25000339088800577"/>
          <c:w val="0.41836734693877581"/>
          <c:h val="0.56945216813379052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List'!$E$34:$F$34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2258403251042272"/>
          <c:y val="0.26087325737739731"/>
          <c:w val="0.43011204334723013"/>
          <c:h val="0.57971834972754788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List'!$E$35:$F$35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4483145689045541"/>
          <c:y val="0.25757956882648031"/>
          <c:w val="0.45977527585394123"/>
          <c:h val="0.6060695737093647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List'!$E$36:$F$36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460674157303381"/>
          <c:y val="0.25352112676056326"/>
          <c:w val="0.4606741573033708"/>
          <c:h val="0.57746478873239238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List'!$E$37:$F$37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434782608695682"/>
          <c:y val="0.24285883690594939"/>
          <c:w val="0.4673913043478267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List'!$E$38:$F$38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6458704210451381"/>
          <c:y val="0.20548082647170959"/>
          <c:w val="0.44792122315697386"/>
          <c:h val="0.589045035885567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List'!$E$39:$F$39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578947368421201"/>
          <c:y val="0.2394366197183099"/>
          <c:w val="0.45263157894736844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List'!$E$40:$F$40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632653061224647"/>
          <c:y val="0.22972972972972969"/>
          <c:w val="0.4387755102040824"/>
          <c:h val="0.5810810810810805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List'!$E$41:$F$41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097230057408958"/>
          <c:y val="0.26315958547225482"/>
          <c:w val="0.4271864911374178"/>
          <c:h val="0.5789510880389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List'!$E$42:$F$42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7835191663939995"/>
          <c:y val="0.24285883690594939"/>
          <c:w val="0.4433012005738593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List'!$E$7:$F$7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3653846153846306"/>
          <c:y val="0.23376623376623451"/>
          <c:w val="0.40384615384615385"/>
          <c:h val="0.54545454545454541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List'!$E$43:$F$43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578947368421201"/>
          <c:y val="0.23611431361644991"/>
          <c:w val="0.45263157894736844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List'!$E$44:$F$44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List'!$E$14:$F$14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List'!$E$15:$F$15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noFill/>
            <a:ln w="9525">
              <a:solidFill>
                <a:schemeClr val="tx1"/>
              </a:solidFill>
            </a:ln>
          </c:spPr>
          <c:dPt>
            <c:idx val="1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dPt>
          <c:val>
            <c:numRef>
              <c:f>'Action List'!$E$47:$F$47</c:f>
              <c:numCache>
                <c:formatCode>0%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spPr>
              <a:solidFill>
                <a:sysClr val="window" lastClr="FFFFFF"/>
              </a:solidFill>
              <a:ln w="9525"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</c:spPr>
          </c:dPt>
          <c:val>
            <c:numRef>
              <c:f>'Action List'!$E$48:$F$48</c:f>
              <c:numCache>
                <c:formatCode>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842696629213563"/>
          <c:y val="0.25373319243522824"/>
          <c:w val="0.48314606741573035"/>
          <c:h val="0.6417957220420524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Lot'!$E$4:$F$4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000141602253915"/>
          <c:y val="0.2328782700012709"/>
          <c:w val="0.43000209961962826"/>
          <c:h val="0.589045035885567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Lot'!$E$5:$F$5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28764017196688"/>
          <c:y val="0.24285883690594939"/>
          <c:w val="0.49425842154298638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Lot'!$E$6:$F$6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7835191663939995"/>
          <c:y val="0.24285883690594939"/>
          <c:w val="0.4433012005738593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Lot'!$E$7:$F$7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6666956021658222"/>
          <c:y val="0.25373319243522824"/>
          <c:w val="0.47778296205471094"/>
          <c:h val="0.6417957220420524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List'!$E$8:$F$8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6666956021658222"/>
          <c:y val="0.25373319243522824"/>
          <c:w val="0.47778296205471094"/>
          <c:h val="0.6417957220420524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Lot'!$E$8:$F$8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188818307867543"/>
          <c:y val="0.2394366197183099"/>
          <c:w val="0.40566224601196754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Lot'!$E$9:$F$9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27536498067025"/>
          <c:y val="0.2328782700012709"/>
          <c:w val="0.3944971800511578"/>
          <c:h val="0.589045035885567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Lot'!$E$10:$F$10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Lot'!$E$12:$F$12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126351668460232"/>
          <c:y val="0.23611431361644991"/>
          <c:w val="0.4174777072479307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Lot'!$E$16:$F$16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Lot'!$E$17:$F$17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283107274969188"/>
          <c:y val="0.2394366197183099"/>
          <c:w val="0.43434771886559831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Lot'!$E$19:$F$19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712871287128738"/>
          <c:y val="0.25"/>
          <c:w val="0.42574257425742651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Lot'!$E$11:$F$11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Lot'!$E$11:$F$11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125286105205455"/>
          <c:y val="0.25373319243522824"/>
          <c:w val="0.44792122315697386"/>
          <c:h val="0.6417957220420524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Lot'!$E$20:$F$20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188818307867543"/>
          <c:y val="0.2394366197183099"/>
          <c:w val="0.40566224601196754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List'!$E$9:$F$9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Lot'!$E$21:$F$21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Lot'!$E$22:$F$22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Lot'!$E$23:$F$23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807692307692396"/>
          <c:y val="0.22368564765141635"/>
          <c:w val="0.41346153846153766"/>
          <c:h val="0.5657931087653472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Lot'!$E$24:$F$24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Lot'!$E$17:$F$17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'Parking Lot'!$E$17:$F$17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027536498067025"/>
          <c:y val="0.2328782700012709"/>
          <c:w val="0.3944971800511578"/>
          <c:h val="0.5890450358855676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List'!$E$10:$F$10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906542056074781"/>
          <c:y val="0.23611431361644991"/>
          <c:w val="0.4018691588785046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List'!$E$12:$F$12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9126351668460232"/>
          <c:y val="0.23611431361644991"/>
          <c:w val="0.41747770724793076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8100">
              <a:solidFill>
                <a:srgbClr val="FFFFFF"/>
              </a:solidFill>
              <a:prstDash val="solid"/>
            </a:ln>
          </c:spPr>
          <c:dPt>
            <c:idx val="0"/>
            <c:spPr>
              <a:solidFill>
                <a:srgbClr val="FFFFFF"/>
              </a:solidFill>
              <a:ln w="12700">
                <a:solidFill>
                  <a:srgbClr val="333333"/>
                </a:solidFill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'Action List'!$E$13:$F$13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18" Type="http://schemas.openxmlformats.org/officeDocument/2006/relationships/chart" Target="../charts/chart6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17" Type="http://schemas.openxmlformats.org/officeDocument/2006/relationships/chart" Target="../charts/chart62.xml"/><Relationship Id="rId2" Type="http://schemas.openxmlformats.org/officeDocument/2006/relationships/chart" Target="../charts/chart47.xml"/><Relationship Id="rId16" Type="http://schemas.openxmlformats.org/officeDocument/2006/relationships/chart" Target="../charts/chart61.xml"/><Relationship Id="rId20" Type="http://schemas.openxmlformats.org/officeDocument/2006/relationships/chart" Target="../charts/chart65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5" Type="http://schemas.openxmlformats.org/officeDocument/2006/relationships/chart" Target="../charts/chart50.xml"/><Relationship Id="rId15" Type="http://schemas.openxmlformats.org/officeDocument/2006/relationships/chart" Target="../charts/chart60.xml"/><Relationship Id="rId10" Type="http://schemas.openxmlformats.org/officeDocument/2006/relationships/chart" Target="../charts/chart55.xml"/><Relationship Id="rId19" Type="http://schemas.openxmlformats.org/officeDocument/2006/relationships/chart" Target="../charts/chart64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</xdr:row>
      <xdr:rowOff>19050</xdr:rowOff>
    </xdr:from>
    <xdr:to>
      <xdr:col>6</xdr:col>
      <xdr:colOff>1019175</xdr:colOff>
      <xdr:row>3</xdr:row>
      <xdr:rowOff>657225</xdr:rowOff>
    </xdr:to>
    <xdr:graphicFrame macro="">
      <xdr:nvGraphicFramePr>
        <xdr:cNvPr id="135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4</xdr:row>
      <xdr:rowOff>57150</xdr:rowOff>
    </xdr:from>
    <xdr:to>
      <xdr:col>6</xdr:col>
      <xdr:colOff>1066800</xdr:colOff>
      <xdr:row>4</xdr:row>
      <xdr:rowOff>752475</xdr:rowOff>
    </xdr:to>
    <xdr:graphicFrame macro="">
      <xdr:nvGraphicFramePr>
        <xdr:cNvPr id="135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5</xdr:row>
      <xdr:rowOff>47625</xdr:rowOff>
    </xdr:from>
    <xdr:to>
      <xdr:col>6</xdr:col>
      <xdr:colOff>1009650</xdr:colOff>
      <xdr:row>5</xdr:row>
      <xdr:rowOff>714375</xdr:rowOff>
    </xdr:to>
    <xdr:graphicFrame macro="">
      <xdr:nvGraphicFramePr>
        <xdr:cNvPr id="135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1038225</xdr:colOff>
      <xdr:row>6</xdr:row>
      <xdr:rowOff>704850</xdr:rowOff>
    </xdr:to>
    <xdr:graphicFrame macro="">
      <xdr:nvGraphicFramePr>
        <xdr:cNvPr id="1357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7</xdr:row>
      <xdr:rowOff>57150</xdr:rowOff>
    </xdr:from>
    <xdr:to>
      <xdr:col>6</xdr:col>
      <xdr:colOff>1019175</xdr:colOff>
      <xdr:row>7</xdr:row>
      <xdr:rowOff>695325</xdr:rowOff>
    </xdr:to>
    <xdr:graphicFrame macro="">
      <xdr:nvGraphicFramePr>
        <xdr:cNvPr id="1357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8</xdr:row>
      <xdr:rowOff>38100</xdr:rowOff>
    </xdr:from>
    <xdr:to>
      <xdr:col>6</xdr:col>
      <xdr:colOff>1085850</xdr:colOff>
      <xdr:row>8</xdr:row>
      <xdr:rowOff>714375</xdr:rowOff>
    </xdr:to>
    <xdr:graphicFrame macro="">
      <xdr:nvGraphicFramePr>
        <xdr:cNvPr id="1357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38100</xdr:colOff>
      <xdr:row>9</xdr:row>
      <xdr:rowOff>57150</xdr:rowOff>
    </xdr:from>
    <xdr:to>
      <xdr:col>6</xdr:col>
      <xdr:colOff>1076325</xdr:colOff>
      <xdr:row>9</xdr:row>
      <xdr:rowOff>752475</xdr:rowOff>
    </xdr:to>
    <xdr:graphicFrame macro="">
      <xdr:nvGraphicFramePr>
        <xdr:cNvPr id="1357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1076325</xdr:colOff>
      <xdr:row>11</xdr:row>
      <xdr:rowOff>714375</xdr:rowOff>
    </xdr:to>
    <xdr:graphicFrame macro="">
      <xdr:nvGraphicFramePr>
        <xdr:cNvPr id="1357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104775</xdr:colOff>
      <xdr:row>12</xdr:row>
      <xdr:rowOff>38100</xdr:rowOff>
    </xdr:from>
    <xdr:to>
      <xdr:col>6</xdr:col>
      <xdr:colOff>1085850</xdr:colOff>
      <xdr:row>12</xdr:row>
      <xdr:rowOff>723900</xdr:rowOff>
    </xdr:to>
    <xdr:graphicFrame macro="">
      <xdr:nvGraphicFramePr>
        <xdr:cNvPr id="1357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85725</xdr:colOff>
      <xdr:row>13</xdr:row>
      <xdr:rowOff>38100</xdr:rowOff>
    </xdr:from>
    <xdr:to>
      <xdr:col>6</xdr:col>
      <xdr:colOff>1104900</xdr:colOff>
      <xdr:row>13</xdr:row>
      <xdr:rowOff>723900</xdr:rowOff>
    </xdr:to>
    <xdr:graphicFrame macro="">
      <xdr:nvGraphicFramePr>
        <xdr:cNvPr id="1358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142875</xdr:colOff>
      <xdr:row>15</xdr:row>
      <xdr:rowOff>9525</xdr:rowOff>
    </xdr:from>
    <xdr:to>
      <xdr:col>6</xdr:col>
      <xdr:colOff>1085850</xdr:colOff>
      <xdr:row>15</xdr:row>
      <xdr:rowOff>685800</xdr:rowOff>
    </xdr:to>
    <xdr:graphicFrame macro="">
      <xdr:nvGraphicFramePr>
        <xdr:cNvPr id="1358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85725</xdr:colOff>
      <xdr:row>10</xdr:row>
      <xdr:rowOff>57150</xdr:rowOff>
    </xdr:from>
    <xdr:to>
      <xdr:col>6</xdr:col>
      <xdr:colOff>1047750</xdr:colOff>
      <xdr:row>10</xdr:row>
      <xdr:rowOff>704850</xdr:rowOff>
    </xdr:to>
    <xdr:graphicFrame macro="">
      <xdr:nvGraphicFramePr>
        <xdr:cNvPr id="1358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85725</xdr:colOff>
      <xdr:row>6</xdr:row>
      <xdr:rowOff>0</xdr:rowOff>
    </xdr:from>
    <xdr:to>
      <xdr:col>6</xdr:col>
      <xdr:colOff>1047750</xdr:colOff>
      <xdr:row>6</xdr:row>
      <xdr:rowOff>0</xdr:rowOff>
    </xdr:to>
    <xdr:graphicFrame macro="">
      <xdr:nvGraphicFramePr>
        <xdr:cNvPr id="1358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142875</xdr:colOff>
      <xdr:row>16</xdr:row>
      <xdr:rowOff>66675</xdr:rowOff>
    </xdr:from>
    <xdr:to>
      <xdr:col>6</xdr:col>
      <xdr:colOff>1057275</xdr:colOff>
      <xdr:row>16</xdr:row>
      <xdr:rowOff>704850</xdr:rowOff>
    </xdr:to>
    <xdr:graphicFrame macro="">
      <xdr:nvGraphicFramePr>
        <xdr:cNvPr id="1358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85725</xdr:colOff>
      <xdr:row>17</xdr:row>
      <xdr:rowOff>9525</xdr:rowOff>
    </xdr:from>
    <xdr:to>
      <xdr:col>6</xdr:col>
      <xdr:colOff>1076325</xdr:colOff>
      <xdr:row>17</xdr:row>
      <xdr:rowOff>733425</xdr:rowOff>
    </xdr:to>
    <xdr:graphicFrame macro="">
      <xdr:nvGraphicFramePr>
        <xdr:cNvPr id="1358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95250</xdr:colOff>
      <xdr:row>18</xdr:row>
      <xdr:rowOff>28575</xdr:rowOff>
    </xdr:from>
    <xdr:to>
      <xdr:col>6</xdr:col>
      <xdr:colOff>1085850</xdr:colOff>
      <xdr:row>18</xdr:row>
      <xdr:rowOff>752475</xdr:rowOff>
    </xdr:to>
    <xdr:graphicFrame macro="">
      <xdr:nvGraphicFramePr>
        <xdr:cNvPr id="1358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95250</xdr:colOff>
      <xdr:row>19</xdr:row>
      <xdr:rowOff>19050</xdr:rowOff>
    </xdr:from>
    <xdr:to>
      <xdr:col>6</xdr:col>
      <xdr:colOff>1085850</xdr:colOff>
      <xdr:row>19</xdr:row>
      <xdr:rowOff>742950</xdr:rowOff>
    </xdr:to>
    <xdr:graphicFrame macro="">
      <xdr:nvGraphicFramePr>
        <xdr:cNvPr id="1358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85725</xdr:colOff>
      <xdr:row>20</xdr:row>
      <xdr:rowOff>19050</xdr:rowOff>
    </xdr:from>
    <xdr:to>
      <xdr:col>6</xdr:col>
      <xdr:colOff>1076325</xdr:colOff>
      <xdr:row>20</xdr:row>
      <xdr:rowOff>742950</xdr:rowOff>
    </xdr:to>
    <xdr:graphicFrame macro="">
      <xdr:nvGraphicFramePr>
        <xdr:cNvPr id="1358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95250</xdr:colOff>
      <xdr:row>21</xdr:row>
      <xdr:rowOff>9525</xdr:rowOff>
    </xdr:from>
    <xdr:to>
      <xdr:col>6</xdr:col>
      <xdr:colOff>1085850</xdr:colOff>
      <xdr:row>21</xdr:row>
      <xdr:rowOff>733425</xdr:rowOff>
    </xdr:to>
    <xdr:graphicFrame macro="">
      <xdr:nvGraphicFramePr>
        <xdr:cNvPr id="1358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123825</xdr:colOff>
      <xdr:row>22</xdr:row>
      <xdr:rowOff>19050</xdr:rowOff>
    </xdr:from>
    <xdr:to>
      <xdr:col>6</xdr:col>
      <xdr:colOff>1114425</xdr:colOff>
      <xdr:row>22</xdr:row>
      <xdr:rowOff>742950</xdr:rowOff>
    </xdr:to>
    <xdr:graphicFrame macro="">
      <xdr:nvGraphicFramePr>
        <xdr:cNvPr id="1359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114300</xdr:colOff>
      <xdr:row>23</xdr:row>
      <xdr:rowOff>19050</xdr:rowOff>
    </xdr:from>
    <xdr:to>
      <xdr:col>6</xdr:col>
      <xdr:colOff>1104900</xdr:colOff>
      <xdr:row>23</xdr:row>
      <xdr:rowOff>742950</xdr:rowOff>
    </xdr:to>
    <xdr:graphicFrame macro="">
      <xdr:nvGraphicFramePr>
        <xdr:cNvPr id="1359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76200</xdr:colOff>
      <xdr:row>24</xdr:row>
      <xdr:rowOff>28575</xdr:rowOff>
    </xdr:from>
    <xdr:to>
      <xdr:col>6</xdr:col>
      <xdr:colOff>1076325</xdr:colOff>
      <xdr:row>24</xdr:row>
      <xdr:rowOff>762000</xdr:rowOff>
    </xdr:to>
    <xdr:graphicFrame macro="">
      <xdr:nvGraphicFramePr>
        <xdr:cNvPr id="1359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85725</xdr:colOff>
      <xdr:row>25</xdr:row>
      <xdr:rowOff>9525</xdr:rowOff>
    </xdr:from>
    <xdr:to>
      <xdr:col>6</xdr:col>
      <xdr:colOff>1095375</xdr:colOff>
      <xdr:row>25</xdr:row>
      <xdr:rowOff>752475</xdr:rowOff>
    </xdr:to>
    <xdr:graphicFrame macro="">
      <xdr:nvGraphicFramePr>
        <xdr:cNvPr id="1359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85725</xdr:colOff>
      <xdr:row>26</xdr:row>
      <xdr:rowOff>19050</xdr:rowOff>
    </xdr:from>
    <xdr:to>
      <xdr:col>6</xdr:col>
      <xdr:colOff>1104900</xdr:colOff>
      <xdr:row>26</xdr:row>
      <xdr:rowOff>771525</xdr:rowOff>
    </xdr:to>
    <xdr:graphicFrame macro="">
      <xdr:nvGraphicFramePr>
        <xdr:cNvPr id="1359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114300</xdr:colOff>
      <xdr:row>27</xdr:row>
      <xdr:rowOff>19050</xdr:rowOff>
    </xdr:from>
    <xdr:to>
      <xdr:col>6</xdr:col>
      <xdr:colOff>1085850</xdr:colOff>
      <xdr:row>27</xdr:row>
      <xdr:rowOff>723900</xdr:rowOff>
    </xdr:to>
    <xdr:graphicFrame macro="">
      <xdr:nvGraphicFramePr>
        <xdr:cNvPr id="1359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142875</xdr:colOff>
      <xdr:row>28</xdr:row>
      <xdr:rowOff>28575</xdr:rowOff>
    </xdr:from>
    <xdr:to>
      <xdr:col>6</xdr:col>
      <xdr:colOff>1114425</xdr:colOff>
      <xdr:row>28</xdr:row>
      <xdr:rowOff>771525</xdr:rowOff>
    </xdr:to>
    <xdr:graphicFrame macro="">
      <xdr:nvGraphicFramePr>
        <xdr:cNvPr id="1359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114300</xdr:colOff>
      <xdr:row>29</xdr:row>
      <xdr:rowOff>76200</xdr:rowOff>
    </xdr:from>
    <xdr:to>
      <xdr:col>6</xdr:col>
      <xdr:colOff>1019175</xdr:colOff>
      <xdr:row>29</xdr:row>
      <xdr:rowOff>733425</xdr:rowOff>
    </xdr:to>
    <xdr:graphicFrame macro="">
      <xdr:nvGraphicFramePr>
        <xdr:cNvPr id="1359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76200</xdr:colOff>
      <xdr:row>30</xdr:row>
      <xdr:rowOff>57150</xdr:rowOff>
    </xdr:from>
    <xdr:to>
      <xdr:col>6</xdr:col>
      <xdr:colOff>990600</xdr:colOff>
      <xdr:row>30</xdr:row>
      <xdr:rowOff>723900</xdr:rowOff>
    </xdr:to>
    <xdr:graphicFrame macro="">
      <xdr:nvGraphicFramePr>
        <xdr:cNvPr id="1359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66675</xdr:colOff>
      <xdr:row>31</xdr:row>
      <xdr:rowOff>57150</xdr:rowOff>
    </xdr:from>
    <xdr:to>
      <xdr:col>6</xdr:col>
      <xdr:colOff>990600</xdr:colOff>
      <xdr:row>31</xdr:row>
      <xdr:rowOff>733425</xdr:rowOff>
    </xdr:to>
    <xdr:graphicFrame macro="">
      <xdr:nvGraphicFramePr>
        <xdr:cNvPr id="1359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57150</xdr:colOff>
      <xdr:row>32</xdr:row>
      <xdr:rowOff>57150</xdr:rowOff>
    </xdr:from>
    <xdr:to>
      <xdr:col>6</xdr:col>
      <xdr:colOff>981075</xdr:colOff>
      <xdr:row>32</xdr:row>
      <xdr:rowOff>733425</xdr:rowOff>
    </xdr:to>
    <xdr:graphicFrame macro="">
      <xdr:nvGraphicFramePr>
        <xdr:cNvPr id="13600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38100</xdr:colOff>
      <xdr:row>33</xdr:row>
      <xdr:rowOff>57150</xdr:rowOff>
    </xdr:from>
    <xdr:to>
      <xdr:col>6</xdr:col>
      <xdr:colOff>971550</xdr:colOff>
      <xdr:row>33</xdr:row>
      <xdr:rowOff>742950</xdr:rowOff>
    </xdr:to>
    <xdr:graphicFrame macro="">
      <xdr:nvGraphicFramePr>
        <xdr:cNvPr id="13601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76200</xdr:colOff>
      <xdr:row>34</xdr:row>
      <xdr:rowOff>38100</xdr:rowOff>
    </xdr:from>
    <xdr:to>
      <xdr:col>6</xdr:col>
      <xdr:colOff>962025</xdr:colOff>
      <xdr:row>34</xdr:row>
      <xdr:rowOff>695325</xdr:rowOff>
    </xdr:to>
    <xdr:graphicFrame macro="">
      <xdr:nvGraphicFramePr>
        <xdr:cNvPr id="1360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57150</xdr:colOff>
      <xdr:row>35</xdr:row>
      <xdr:rowOff>38100</xdr:rowOff>
    </xdr:from>
    <xdr:to>
      <xdr:col>6</xdr:col>
      <xdr:colOff>885825</xdr:colOff>
      <xdr:row>35</xdr:row>
      <xdr:rowOff>666750</xdr:rowOff>
    </xdr:to>
    <xdr:graphicFrame macro="">
      <xdr:nvGraphicFramePr>
        <xdr:cNvPr id="13603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114300</xdr:colOff>
      <xdr:row>36</xdr:row>
      <xdr:rowOff>38100</xdr:rowOff>
    </xdr:from>
    <xdr:to>
      <xdr:col>6</xdr:col>
      <xdr:colOff>962025</xdr:colOff>
      <xdr:row>36</xdr:row>
      <xdr:rowOff>714375</xdr:rowOff>
    </xdr:to>
    <xdr:graphicFrame macro="">
      <xdr:nvGraphicFramePr>
        <xdr:cNvPr id="13604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95250</xdr:colOff>
      <xdr:row>37</xdr:row>
      <xdr:rowOff>57150</xdr:rowOff>
    </xdr:from>
    <xdr:to>
      <xdr:col>6</xdr:col>
      <xdr:colOff>971550</xdr:colOff>
      <xdr:row>37</xdr:row>
      <xdr:rowOff>723900</xdr:rowOff>
    </xdr:to>
    <xdr:graphicFrame macro="">
      <xdr:nvGraphicFramePr>
        <xdr:cNvPr id="13605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66675</xdr:colOff>
      <xdr:row>38</xdr:row>
      <xdr:rowOff>38100</xdr:rowOff>
    </xdr:from>
    <xdr:to>
      <xdr:col>6</xdr:col>
      <xdr:colOff>981075</xdr:colOff>
      <xdr:row>38</xdr:row>
      <xdr:rowOff>733425</xdr:rowOff>
    </xdr:to>
    <xdr:graphicFrame macro="">
      <xdr:nvGraphicFramePr>
        <xdr:cNvPr id="13606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114300</xdr:colOff>
      <xdr:row>39</xdr:row>
      <xdr:rowOff>57150</xdr:rowOff>
    </xdr:from>
    <xdr:to>
      <xdr:col>6</xdr:col>
      <xdr:colOff>1019175</xdr:colOff>
      <xdr:row>39</xdr:row>
      <xdr:rowOff>733425</xdr:rowOff>
    </xdr:to>
    <xdr:graphicFrame macro="">
      <xdr:nvGraphicFramePr>
        <xdr:cNvPr id="1360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76200</xdr:colOff>
      <xdr:row>40</xdr:row>
      <xdr:rowOff>57150</xdr:rowOff>
    </xdr:from>
    <xdr:to>
      <xdr:col>6</xdr:col>
      <xdr:colOff>1009650</xdr:colOff>
      <xdr:row>40</xdr:row>
      <xdr:rowOff>762000</xdr:rowOff>
    </xdr:to>
    <xdr:graphicFrame macro="">
      <xdr:nvGraphicFramePr>
        <xdr:cNvPr id="1360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76200</xdr:colOff>
      <xdr:row>41</xdr:row>
      <xdr:rowOff>38100</xdr:rowOff>
    </xdr:from>
    <xdr:to>
      <xdr:col>6</xdr:col>
      <xdr:colOff>1057275</xdr:colOff>
      <xdr:row>41</xdr:row>
      <xdr:rowOff>762000</xdr:rowOff>
    </xdr:to>
    <xdr:graphicFrame macro="">
      <xdr:nvGraphicFramePr>
        <xdr:cNvPr id="13609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47625</xdr:colOff>
      <xdr:row>42</xdr:row>
      <xdr:rowOff>38100</xdr:rowOff>
    </xdr:from>
    <xdr:to>
      <xdr:col>6</xdr:col>
      <xdr:colOff>1038225</xdr:colOff>
      <xdr:row>42</xdr:row>
      <xdr:rowOff>771525</xdr:rowOff>
    </xdr:to>
    <xdr:graphicFrame macro="">
      <xdr:nvGraphicFramePr>
        <xdr:cNvPr id="13610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76200</xdr:colOff>
      <xdr:row>43</xdr:row>
      <xdr:rowOff>47624</xdr:rowOff>
    </xdr:from>
    <xdr:to>
      <xdr:col>6</xdr:col>
      <xdr:colOff>1104900</xdr:colOff>
      <xdr:row>43</xdr:row>
      <xdr:rowOff>733425</xdr:rowOff>
    </xdr:to>
    <xdr:graphicFrame macro="">
      <xdr:nvGraphicFramePr>
        <xdr:cNvPr id="1361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85725</xdr:colOff>
      <xdr:row>14</xdr:row>
      <xdr:rowOff>38100</xdr:rowOff>
    </xdr:from>
    <xdr:to>
      <xdr:col>6</xdr:col>
      <xdr:colOff>1104900</xdr:colOff>
      <xdr:row>14</xdr:row>
      <xdr:rowOff>723900</xdr:rowOff>
    </xdr:to>
    <xdr:graphicFrame macro="">
      <xdr:nvGraphicFramePr>
        <xdr:cNvPr id="1361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85725</xdr:colOff>
      <xdr:row>14</xdr:row>
      <xdr:rowOff>38100</xdr:rowOff>
    </xdr:from>
    <xdr:to>
      <xdr:col>6</xdr:col>
      <xdr:colOff>1104900</xdr:colOff>
      <xdr:row>14</xdr:row>
      <xdr:rowOff>723900</xdr:rowOff>
    </xdr:to>
    <xdr:graphicFrame macro="">
      <xdr:nvGraphicFramePr>
        <xdr:cNvPr id="1361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66675</xdr:colOff>
      <xdr:row>46</xdr:row>
      <xdr:rowOff>142875</xdr:rowOff>
    </xdr:from>
    <xdr:to>
      <xdr:col>6</xdr:col>
      <xdr:colOff>1047750</xdr:colOff>
      <xdr:row>46</xdr:row>
      <xdr:rowOff>1104900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6</xdr:col>
      <xdr:colOff>57149</xdr:colOff>
      <xdr:row>47</xdr:row>
      <xdr:rowOff>95250</xdr:rowOff>
    </xdr:from>
    <xdr:to>
      <xdr:col>6</xdr:col>
      <xdr:colOff>1114424</xdr:colOff>
      <xdr:row>47</xdr:row>
      <xdr:rowOff>990600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</xdr:row>
      <xdr:rowOff>19050</xdr:rowOff>
    </xdr:from>
    <xdr:to>
      <xdr:col>6</xdr:col>
      <xdr:colOff>1019175</xdr:colOff>
      <xdr:row>3</xdr:row>
      <xdr:rowOff>657225</xdr:rowOff>
    </xdr:to>
    <xdr:graphicFrame macro="">
      <xdr:nvGraphicFramePr>
        <xdr:cNvPr id="149668" name="Chart 9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4</xdr:row>
      <xdr:rowOff>57150</xdr:rowOff>
    </xdr:from>
    <xdr:to>
      <xdr:col>6</xdr:col>
      <xdr:colOff>1066800</xdr:colOff>
      <xdr:row>4</xdr:row>
      <xdr:rowOff>752475</xdr:rowOff>
    </xdr:to>
    <xdr:graphicFrame macro="">
      <xdr:nvGraphicFramePr>
        <xdr:cNvPr id="149669" name="Chart 9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180975</xdr:colOff>
      <xdr:row>5</xdr:row>
      <xdr:rowOff>47625</xdr:rowOff>
    </xdr:from>
    <xdr:to>
      <xdr:col>6</xdr:col>
      <xdr:colOff>1009650</xdr:colOff>
      <xdr:row>5</xdr:row>
      <xdr:rowOff>714375</xdr:rowOff>
    </xdr:to>
    <xdr:graphicFrame macro="">
      <xdr:nvGraphicFramePr>
        <xdr:cNvPr id="149670" name="Chart 9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6</xdr:row>
      <xdr:rowOff>38100</xdr:rowOff>
    </xdr:from>
    <xdr:to>
      <xdr:col>6</xdr:col>
      <xdr:colOff>1038225</xdr:colOff>
      <xdr:row>6</xdr:row>
      <xdr:rowOff>704850</xdr:rowOff>
    </xdr:to>
    <xdr:graphicFrame macro="">
      <xdr:nvGraphicFramePr>
        <xdr:cNvPr id="149671" name="Chart 9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7</xdr:row>
      <xdr:rowOff>57150</xdr:rowOff>
    </xdr:from>
    <xdr:to>
      <xdr:col>6</xdr:col>
      <xdr:colOff>1019175</xdr:colOff>
      <xdr:row>7</xdr:row>
      <xdr:rowOff>695325</xdr:rowOff>
    </xdr:to>
    <xdr:graphicFrame macro="">
      <xdr:nvGraphicFramePr>
        <xdr:cNvPr id="149672" name="Chart 9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8</xdr:row>
      <xdr:rowOff>38100</xdr:rowOff>
    </xdr:from>
    <xdr:to>
      <xdr:col>6</xdr:col>
      <xdr:colOff>1085850</xdr:colOff>
      <xdr:row>8</xdr:row>
      <xdr:rowOff>714375</xdr:rowOff>
    </xdr:to>
    <xdr:graphicFrame macro="">
      <xdr:nvGraphicFramePr>
        <xdr:cNvPr id="149673" name="Chart 9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38100</xdr:colOff>
      <xdr:row>9</xdr:row>
      <xdr:rowOff>57150</xdr:rowOff>
    </xdr:from>
    <xdr:to>
      <xdr:col>6</xdr:col>
      <xdr:colOff>1076325</xdr:colOff>
      <xdr:row>9</xdr:row>
      <xdr:rowOff>752475</xdr:rowOff>
    </xdr:to>
    <xdr:graphicFrame macro="">
      <xdr:nvGraphicFramePr>
        <xdr:cNvPr id="149674" name="Chart 9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1076325</xdr:colOff>
      <xdr:row>11</xdr:row>
      <xdr:rowOff>714375</xdr:rowOff>
    </xdr:to>
    <xdr:graphicFrame macro="">
      <xdr:nvGraphicFramePr>
        <xdr:cNvPr id="149675" name="Chart 9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104775</xdr:colOff>
      <xdr:row>15</xdr:row>
      <xdr:rowOff>38100</xdr:rowOff>
    </xdr:from>
    <xdr:to>
      <xdr:col>6</xdr:col>
      <xdr:colOff>1085850</xdr:colOff>
      <xdr:row>15</xdr:row>
      <xdr:rowOff>723900</xdr:rowOff>
    </xdr:to>
    <xdr:graphicFrame macro="">
      <xdr:nvGraphicFramePr>
        <xdr:cNvPr id="149676" name="Chart 9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85725</xdr:colOff>
      <xdr:row>16</xdr:row>
      <xdr:rowOff>38100</xdr:rowOff>
    </xdr:from>
    <xdr:to>
      <xdr:col>6</xdr:col>
      <xdr:colOff>1104900</xdr:colOff>
      <xdr:row>16</xdr:row>
      <xdr:rowOff>723900</xdr:rowOff>
    </xdr:to>
    <xdr:graphicFrame macro="">
      <xdr:nvGraphicFramePr>
        <xdr:cNvPr id="149677" name="Chart 9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142875</xdr:colOff>
      <xdr:row>18</xdr:row>
      <xdr:rowOff>9525</xdr:rowOff>
    </xdr:from>
    <xdr:to>
      <xdr:col>6</xdr:col>
      <xdr:colOff>1085850</xdr:colOff>
      <xdr:row>18</xdr:row>
      <xdr:rowOff>685800</xdr:rowOff>
    </xdr:to>
    <xdr:graphicFrame macro="">
      <xdr:nvGraphicFramePr>
        <xdr:cNvPr id="149678" name="Chart 9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85725</xdr:colOff>
      <xdr:row>10</xdr:row>
      <xdr:rowOff>57150</xdr:rowOff>
    </xdr:from>
    <xdr:to>
      <xdr:col>6</xdr:col>
      <xdr:colOff>1047750</xdr:colOff>
      <xdr:row>10</xdr:row>
      <xdr:rowOff>704850</xdr:rowOff>
    </xdr:to>
    <xdr:graphicFrame macro="">
      <xdr:nvGraphicFramePr>
        <xdr:cNvPr id="149679" name="Chart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85725</xdr:colOff>
      <xdr:row>6</xdr:row>
      <xdr:rowOff>0</xdr:rowOff>
    </xdr:from>
    <xdr:to>
      <xdr:col>6</xdr:col>
      <xdr:colOff>1047750</xdr:colOff>
      <xdr:row>6</xdr:row>
      <xdr:rowOff>0</xdr:rowOff>
    </xdr:to>
    <xdr:graphicFrame macro="">
      <xdr:nvGraphicFramePr>
        <xdr:cNvPr id="149680" name="Chart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142875</xdr:colOff>
      <xdr:row>19</xdr:row>
      <xdr:rowOff>66675</xdr:rowOff>
    </xdr:from>
    <xdr:to>
      <xdr:col>6</xdr:col>
      <xdr:colOff>1057275</xdr:colOff>
      <xdr:row>19</xdr:row>
      <xdr:rowOff>704850</xdr:rowOff>
    </xdr:to>
    <xdr:graphicFrame macro="">
      <xdr:nvGraphicFramePr>
        <xdr:cNvPr id="149681" name="Chart 9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85725</xdr:colOff>
      <xdr:row>20</xdr:row>
      <xdr:rowOff>9525</xdr:rowOff>
    </xdr:from>
    <xdr:to>
      <xdr:col>6</xdr:col>
      <xdr:colOff>1076325</xdr:colOff>
      <xdr:row>20</xdr:row>
      <xdr:rowOff>733425</xdr:rowOff>
    </xdr:to>
    <xdr:graphicFrame macro="">
      <xdr:nvGraphicFramePr>
        <xdr:cNvPr id="149682" name="Chart 9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95250</xdr:colOff>
      <xdr:row>21</xdr:row>
      <xdr:rowOff>28575</xdr:rowOff>
    </xdr:from>
    <xdr:to>
      <xdr:col>6</xdr:col>
      <xdr:colOff>1085850</xdr:colOff>
      <xdr:row>21</xdr:row>
      <xdr:rowOff>752475</xdr:rowOff>
    </xdr:to>
    <xdr:graphicFrame macro="">
      <xdr:nvGraphicFramePr>
        <xdr:cNvPr id="149683" name="Chart 9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95250</xdr:colOff>
      <xdr:row>22</xdr:row>
      <xdr:rowOff>19050</xdr:rowOff>
    </xdr:from>
    <xdr:to>
      <xdr:col>6</xdr:col>
      <xdr:colOff>1085850</xdr:colOff>
      <xdr:row>22</xdr:row>
      <xdr:rowOff>742950</xdr:rowOff>
    </xdr:to>
    <xdr:graphicFrame macro="">
      <xdr:nvGraphicFramePr>
        <xdr:cNvPr id="149684" name="Chart 9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85725</xdr:colOff>
      <xdr:row>23</xdr:row>
      <xdr:rowOff>19050</xdr:rowOff>
    </xdr:from>
    <xdr:to>
      <xdr:col>6</xdr:col>
      <xdr:colOff>1076325</xdr:colOff>
      <xdr:row>23</xdr:row>
      <xdr:rowOff>742950</xdr:rowOff>
    </xdr:to>
    <xdr:graphicFrame macro="">
      <xdr:nvGraphicFramePr>
        <xdr:cNvPr id="149685" name="Chart 9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85725</xdr:colOff>
      <xdr:row>17</xdr:row>
      <xdr:rowOff>38100</xdr:rowOff>
    </xdr:from>
    <xdr:to>
      <xdr:col>6</xdr:col>
      <xdr:colOff>1104900</xdr:colOff>
      <xdr:row>17</xdr:row>
      <xdr:rowOff>723900</xdr:rowOff>
    </xdr:to>
    <xdr:graphicFrame macro="">
      <xdr:nvGraphicFramePr>
        <xdr:cNvPr id="149686" name="Chart 1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85725</xdr:colOff>
      <xdr:row>17</xdr:row>
      <xdr:rowOff>38100</xdr:rowOff>
    </xdr:from>
    <xdr:to>
      <xdr:col>6</xdr:col>
      <xdr:colOff>1104900</xdr:colOff>
      <xdr:row>17</xdr:row>
      <xdr:rowOff>723900</xdr:rowOff>
    </xdr:to>
    <xdr:graphicFrame macro="">
      <xdr:nvGraphicFramePr>
        <xdr:cNvPr id="149687" name="Chart 10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topLeftCell="A23" workbookViewId="0">
      <selection activeCell="F17" sqref="F17"/>
    </sheetView>
  </sheetViews>
  <sheetFormatPr defaultRowHeight="12.75"/>
  <cols>
    <col min="1" max="1" width="5.42578125" style="11" customWidth="1"/>
    <col min="2" max="2" width="46.5703125" style="29" customWidth="1"/>
    <col min="3" max="3" width="15.7109375" style="13" customWidth="1"/>
    <col min="4" max="4" width="13.28515625" style="16" customWidth="1"/>
    <col min="5" max="5" width="0.42578125" style="22" customWidth="1"/>
    <col min="6" max="6" width="12.7109375" style="13" customWidth="1"/>
    <col min="7" max="7" width="17.28515625" customWidth="1"/>
    <col min="8" max="8" width="29.140625" style="13" customWidth="1"/>
    <col min="9" max="50" width="9.140625" style="3"/>
  </cols>
  <sheetData>
    <row r="1" spans="1:50" ht="24.75" customHeight="1">
      <c r="A1" s="46" t="s">
        <v>11</v>
      </c>
      <c r="B1" s="47"/>
      <c r="C1" s="47"/>
      <c r="D1" s="47"/>
      <c r="E1" s="47"/>
      <c r="F1" s="47"/>
      <c r="G1" s="47"/>
      <c r="H1" s="27" t="s">
        <v>43</v>
      </c>
      <c r="J1" s="4"/>
    </row>
    <row r="2" spans="1:50" s="1" customFormat="1" ht="33" customHeight="1">
      <c r="A2" s="19" t="s">
        <v>0</v>
      </c>
      <c r="B2" s="30" t="s">
        <v>6</v>
      </c>
      <c r="C2" s="19" t="s">
        <v>1</v>
      </c>
      <c r="D2" s="17" t="s">
        <v>2</v>
      </c>
      <c r="E2" s="20" t="s">
        <v>5</v>
      </c>
      <c r="F2" s="48" t="s">
        <v>3</v>
      </c>
      <c r="G2" s="48"/>
      <c r="H2" s="19" t="s">
        <v>4</v>
      </c>
      <c r="I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4.5" customHeight="1">
      <c r="F3" s="38"/>
    </row>
    <row r="4" spans="1:50" ht="54" customHeight="1">
      <c r="A4" s="12">
        <v>1</v>
      </c>
      <c r="B4" s="32" t="s">
        <v>12</v>
      </c>
      <c r="C4" s="33" t="s">
        <v>13</v>
      </c>
      <c r="D4" s="34">
        <v>40664</v>
      </c>
      <c r="E4" s="22">
        <f t="shared" ref="E4:E12" si="0">SUM(1-F4)</f>
        <v>0</v>
      </c>
      <c r="F4" s="39">
        <v>1</v>
      </c>
      <c r="G4" s="9"/>
      <c r="H4" s="33" t="s">
        <v>60</v>
      </c>
    </row>
    <row r="5" spans="1:50" ht="61.5" customHeight="1">
      <c r="A5" s="12">
        <v>2</v>
      </c>
      <c r="B5" s="32" t="s">
        <v>14</v>
      </c>
      <c r="C5" s="33" t="s">
        <v>13</v>
      </c>
      <c r="D5" s="34">
        <v>40664</v>
      </c>
      <c r="E5" s="22">
        <f t="shared" si="0"/>
        <v>0</v>
      </c>
      <c r="F5" s="39">
        <v>1</v>
      </c>
      <c r="G5" s="2"/>
      <c r="H5" s="33" t="s">
        <v>66</v>
      </c>
    </row>
    <row r="6" spans="1:50" ht="61.5" customHeight="1">
      <c r="A6" s="12">
        <v>3</v>
      </c>
      <c r="B6" s="32" t="s">
        <v>15</v>
      </c>
      <c r="C6" s="33" t="s">
        <v>16</v>
      </c>
      <c r="D6" s="34">
        <v>40664</v>
      </c>
      <c r="E6" s="22">
        <f t="shared" si="0"/>
        <v>0</v>
      </c>
      <c r="F6" s="39">
        <v>1</v>
      </c>
      <c r="G6" s="2"/>
      <c r="H6" s="33" t="s">
        <v>61</v>
      </c>
    </row>
    <row r="7" spans="1:50" ht="61.5" customHeight="1">
      <c r="A7" s="12">
        <v>4</v>
      </c>
      <c r="B7" s="32" t="s">
        <v>17</v>
      </c>
      <c r="C7" s="33" t="s">
        <v>20</v>
      </c>
      <c r="D7" s="34">
        <v>40724</v>
      </c>
      <c r="E7" s="22">
        <f t="shared" si="0"/>
        <v>0</v>
      </c>
      <c r="F7" s="39">
        <v>1</v>
      </c>
      <c r="G7" s="2"/>
      <c r="H7" s="13" t="s">
        <v>18</v>
      </c>
      <c r="I7" s="8"/>
      <c r="K7" s="5"/>
    </row>
    <row r="8" spans="1:50" ht="61.5" customHeight="1">
      <c r="A8" s="12">
        <v>5</v>
      </c>
      <c r="B8" s="32" t="s">
        <v>19</v>
      </c>
      <c r="C8" s="33" t="s">
        <v>45</v>
      </c>
      <c r="D8" s="34">
        <v>40724</v>
      </c>
      <c r="E8" s="22">
        <f t="shared" si="0"/>
        <v>0.5</v>
      </c>
      <c r="F8" s="39">
        <v>0.5</v>
      </c>
      <c r="G8" s="2"/>
      <c r="H8" s="13" t="s">
        <v>44</v>
      </c>
      <c r="I8" s="8"/>
    </row>
    <row r="9" spans="1:50" ht="61.5" customHeight="1">
      <c r="A9" s="12">
        <v>6</v>
      </c>
      <c r="B9" s="32" t="s">
        <v>22</v>
      </c>
      <c r="C9" s="33" t="s">
        <v>21</v>
      </c>
      <c r="D9" s="34">
        <v>40651</v>
      </c>
      <c r="E9" s="22">
        <f t="shared" si="0"/>
        <v>0</v>
      </c>
      <c r="F9" s="39">
        <v>1</v>
      </c>
      <c r="G9" s="2"/>
      <c r="H9" s="13" t="s">
        <v>46</v>
      </c>
      <c r="I9" s="8"/>
      <c r="K9" s="6"/>
    </row>
    <row r="10" spans="1:50" ht="61.5" customHeight="1">
      <c r="A10" s="12">
        <v>7</v>
      </c>
      <c r="B10" s="32" t="s">
        <v>29</v>
      </c>
      <c r="C10" s="33" t="s">
        <v>53</v>
      </c>
      <c r="D10" s="34">
        <v>40756</v>
      </c>
      <c r="E10" s="22">
        <f t="shared" si="0"/>
        <v>0</v>
      </c>
      <c r="F10" s="39">
        <v>1</v>
      </c>
      <c r="G10" s="2"/>
      <c r="H10" s="43" t="s">
        <v>64</v>
      </c>
      <c r="I10" s="8"/>
    </row>
    <row r="11" spans="1:50" ht="61.5" customHeight="1">
      <c r="A11" s="12">
        <v>8</v>
      </c>
      <c r="B11" s="29" t="s">
        <v>23</v>
      </c>
      <c r="C11" s="13" t="s">
        <v>24</v>
      </c>
      <c r="D11" s="16">
        <v>40664</v>
      </c>
      <c r="E11" s="22">
        <f t="shared" si="0"/>
        <v>0</v>
      </c>
      <c r="F11" s="39">
        <v>1</v>
      </c>
      <c r="G11" s="2"/>
      <c r="H11" s="43" t="s">
        <v>62</v>
      </c>
      <c r="I11" s="8"/>
      <c r="K11" s="7"/>
    </row>
    <row r="12" spans="1:50" ht="61.5" customHeight="1">
      <c r="A12" s="12">
        <v>9</v>
      </c>
      <c r="B12" s="29" t="s">
        <v>25</v>
      </c>
      <c r="C12" s="13" t="s">
        <v>36</v>
      </c>
      <c r="D12" s="16">
        <v>40724</v>
      </c>
      <c r="E12" s="22">
        <f t="shared" si="0"/>
        <v>0.55000000000000004</v>
      </c>
      <c r="F12" s="39">
        <v>0.45</v>
      </c>
      <c r="G12" s="2"/>
      <c r="H12" s="43" t="s">
        <v>47</v>
      </c>
    </row>
    <row r="13" spans="1:50" ht="61.5" customHeight="1">
      <c r="A13" s="12">
        <v>10</v>
      </c>
      <c r="B13" s="29" t="s">
        <v>26</v>
      </c>
      <c r="C13" s="43" t="s">
        <v>48</v>
      </c>
      <c r="D13" s="44">
        <v>40647</v>
      </c>
      <c r="E13" s="22">
        <f t="shared" ref="E13:E21" si="1">SUM(1-F13)</f>
        <v>0</v>
      </c>
      <c r="F13" s="40">
        <v>1</v>
      </c>
      <c r="G13" s="2"/>
      <c r="H13" s="43" t="s">
        <v>49</v>
      </c>
    </row>
    <row r="14" spans="1:50" ht="61.5" customHeight="1">
      <c r="A14" s="12">
        <v>11</v>
      </c>
      <c r="B14" s="29" t="s">
        <v>27</v>
      </c>
      <c r="C14" s="43" t="s">
        <v>48</v>
      </c>
      <c r="D14" s="16" t="s">
        <v>28</v>
      </c>
      <c r="E14" s="22">
        <f t="shared" si="1"/>
        <v>0</v>
      </c>
      <c r="F14" s="40">
        <v>1</v>
      </c>
      <c r="G14" s="2"/>
      <c r="H14" s="43" t="s">
        <v>50</v>
      </c>
    </row>
    <row r="15" spans="1:50" ht="61.5" customHeight="1">
      <c r="A15" s="12">
        <v>12</v>
      </c>
      <c r="B15" s="29" t="s">
        <v>30</v>
      </c>
      <c r="C15" s="13" t="s">
        <v>31</v>
      </c>
      <c r="D15" s="16">
        <v>40756</v>
      </c>
      <c r="E15" s="22">
        <f t="shared" si="1"/>
        <v>0</v>
      </c>
      <c r="F15" s="40">
        <v>1</v>
      </c>
      <c r="G15" s="2"/>
      <c r="H15" s="43" t="s">
        <v>63</v>
      </c>
    </row>
    <row r="16" spans="1:50" ht="61.5" customHeight="1">
      <c r="A16" s="12">
        <v>13</v>
      </c>
      <c r="B16" s="29" t="s">
        <v>54</v>
      </c>
      <c r="C16" s="13" t="s">
        <v>55</v>
      </c>
      <c r="D16" s="16">
        <v>40724</v>
      </c>
      <c r="E16" s="22">
        <f t="shared" si="1"/>
        <v>0.5</v>
      </c>
      <c r="F16" s="40">
        <v>0.5</v>
      </c>
      <c r="G16" s="2"/>
      <c r="H16" s="13" t="s">
        <v>56</v>
      </c>
    </row>
    <row r="17" spans="1:8" ht="61.5" customHeight="1">
      <c r="A17" s="14">
        <v>14</v>
      </c>
      <c r="B17" s="29" t="s">
        <v>33</v>
      </c>
      <c r="C17" s="13" t="s">
        <v>32</v>
      </c>
      <c r="D17" s="16">
        <v>40724</v>
      </c>
      <c r="E17" s="22">
        <f t="shared" si="1"/>
        <v>1</v>
      </c>
      <c r="F17" s="40">
        <v>0</v>
      </c>
      <c r="G17" s="2"/>
      <c r="H17" s="43" t="s">
        <v>51</v>
      </c>
    </row>
    <row r="18" spans="1:8" ht="61.5" customHeight="1">
      <c r="A18" s="14">
        <v>15</v>
      </c>
      <c r="B18" s="31" t="s">
        <v>42</v>
      </c>
      <c r="C18" s="25" t="s">
        <v>34</v>
      </c>
      <c r="D18" s="18">
        <v>40664</v>
      </c>
      <c r="E18" s="22">
        <f t="shared" si="1"/>
        <v>0</v>
      </c>
      <c r="F18" s="40">
        <v>1</v>
      </c>
      <c r="G18" s="3"/>
      <c r="H18" s="45"/>
    </row>
    <row r="19" spans="1:8" ht="61.5" customHeight="1">
      <c r="A19" s="36">
        <v>16</v>
      </c>
      <c r="B19" s="42" t="s">
        <v>35</v>
      </c>
      <c r="C19" s="42" t="s">
        <v>36</v>
      </c>
      <c r="D19" s="18">
        <v>40647</v>
      </c>
      <c r="E19" s="22">
        <f t="shared" si="1"/>
        <v>0</v>
      </c>
      <c r="F19" s="40">
        <v>1</v>
      </c>
      <c r="G19" s="3"/>
      <c r="H19" s="45" t="s">
        <v>52</v>
      </c>
    </row>
    <row r="20" spans="1:8" ht="61.5" customHeight="1">
      <c r="A20" s="36">
        <v>17</v>
      </c>
      <c r="B20" s="42" t="s">
        <v>37</v>
      </c>
      <c r="C20" s="42" t="s">
        <v>36</v>
      </c>
      <c r="D20" s="18">
        <v>40664</v>
      </c>
      <c r="E20" s="22">
        <f t="shared" si="1"/>
        <v>0</v>
      </c>
      <c r="F20" s="40">
        <v>1</v>
      </c>
      <c r="G20" s="3"/>
      <c r="H20" s="25" t="s">
        <v>65</v>
      </c>
    </row>
    <row r="21" spans="1:8" ht="61.5" customHeight="1">
      <c r="A21" s="36">
        <v>18</v>
      </c>
      <c r="B21" s="42" t="s">
        <v>39</v>
      </c>
      <c r="C21" s="42" t="s">
        <v>36</v>
      </c>
      <c r="D21" s="18">
        <v>40816</v>
      </c>
      <c r="E21" s="22">
        <f t="shared" si="1"/>
        <v>0.5</v>
      </c>
      <c r="F21" s="40">
        <v>0.5</v>
      </c>
      <c r="G21" s="3"/>
      <c r="H21" s="25" t="s">
        <v>38</v>
      </c>
    </row>
    <row r="22" spans="1:8" ht="61.5" customHeight="1">
      <c r="A22" s="14">
        <v>18</v>
      </c>
      <c r="B22" s="31" t="s">
        <v>40</v>
      </c>
      <c r="C22" s="25" t="s">
        <v>36</v>
      </c>
      <c r="D22" s="18">
        <v>40647</v>
      </c>
      <c r="E22" s="22">
        <f t="shared" ref="E22:E29" si="2">SUM(1-F22)</f>
        <v>0</v>
      </c>
      <c r="F22" s="40">
        <v>1</v>
      </c>
      <c r="G22" s="3"/>
      <c r="H22" s="25" t="s">
        <v>41</v>
      </c>
    </row>
    <row r="23" spans="1:8" ht="61.5" customHeight="1">
      <c r="A23" s="14">
        <v>19</v>
      </c>
      <c r="B23" s="31" t="s">
        <v>57</v>
      </c>
      <c r="C23" s="25" t="s">
        <v>58</v>
      </c>
      <c r="D23" s="18">
        <v>40664</v>
      </c>
      <c r="E23" s="22">
        <f t="shared" si="2"/>
        <v>0</v>
      </c>
      <c r="F23" s="40">
        <v>1</v>
      </c>
      <c r="G23" s="3"/>
      <c r="H23" s="25" t="s">
        <v>59</v>
      </c>
    </row>
    <row r="24" spans="1:8" ht="61.5" customHeight="1">
      <c r="A24" s="14">
        <v>20</v>
      </c>
      <c r="B24" s="31"/>
      <c r="C24" s="25"/>
      <c r="D24" s="18"/>
      <c r="E24" s="22">
        <f t="shared" si="2"/>
        <v>1</v>
      </c>
      <c r="F24" s="40">
        <v>0</v>
      </c>
      <c r="G24" s="3"/>
      <c r="H24" s="25"/>
    </row>
    <row r="25" spans="1:8" ht="61.5" customHeight="1">
      <c r="A25" s="14">
        <v>21</v>
      </c>
      <c r="B25" s="31"/>
      <c r="C25" s="25"/>
      <c r="D25" s="18"/>
      <c r="E25" s="22">
        <f t="shared" si="2"/>
        <v>1</v>
      </c>
      <c r="F25" s="40">
        <v>0</v>
      </c>
      <c r="G25" s="3"/>
      <c r="H25" s="25"/>
    </row>
    <row r="26" spans="1:8" ht="61.5" customHeight="1">
      <c r="A26" s="14">
        <v>22</v>
      </c>
      <c r="B26" s="31"/>
      <c r="C26" s="25"/>
      <c r="D26" s="18"/>
      <c r="E26" s="22">
        <f t="shared" si="2"/>
        <v>1</v>
      </c>
      <c r="F26" s="40">
        <v>0</v>
      </c>
      <c r="G26" s="3"/>
      <c r="H26" s="25"/>
    </row>
    <row r="27" spans="1:8" ht="61.5" customHeight="1">
      <c r="A27" s="14">
        <v>23</v>
      </c>
      <c r="B27" s="31"/>
      <c r="C27" s="25"/>
      <c r="D27" s="18"/>
      <c r="E27" s="22">
        <f t="shared" si="2"/>
        <v>1</v>
      </c>
      <c r="F27" s="40">
        <v>0</v>
      </c>
      <c r="G27" s="3"/>
      <c r="H27" s="25"/>
    </row>
    <row r="28" spans="1:8" ht="61.5" customHeight="1">
      <c r="A28" s="14">
        <v>24</v>
      </c>
      <c r="B28" s="31"/>
      <c r="C28" s="25"/>
      <c r="D28" s="18"/>
      <c r="E28" s="22">
        <f t="shared" si="2"/>
        <v>1</v>
      </c>
      <c r="F28" s="40">
        <v>0</v>
      </c>
      <c r="G28" s="3"/>
      <c r="H28" s="25"/>
    </row>
    <row r="29" spans="1:8" ht="61.5" customHeight="1">
      <c r="A29" s="14">
        <v>25</v>
      </c>
      <c r="B29" s="31"/>
      <c r="C29" s="25"/>
      <c r="D29" s="18"/>
      <c r="E29" s="22">
        <f t="shared" si="2"/>
        <v>1</v>
      </c>
      <c r="F29" s="40">
        <v>0</v>
      </c>
      <c r="G29" s="3"/>
      <c r="H29" s="25"/>
    </row>
    <row r="30" spans="1:8" ht="61.5" customHeight="1">
      <c r="A30" s="14">
        <v>26</v>
      </c>
      <c r="B30" s="31"/>
      <c r="C30" s="25"/>
      <c r="D30" s="18"/>
      <c r="E30" s="26">
        <f t="shared" ref="E30:E37" si="3">SUM(1-F30)</f>
        <v>1</v>
      </c>
      <c r="F30" s="26">
        <v>0</v>
      </c>
      <c r="G30" s="3"/>
      <c r="H30" s="25"/>
    </row>
    <row r="31" spans="1:8" ht="61.5" customHeight="1">
      <c r="A31" s="14">
        <v>27</v>
      </c>
      <c r="B31" s="31"/>
      <c r="C31" s="25"/>
      <c r="D31" s="18"/>
      <c r="E31" s="26">
        <f t="shared" si="3"/>
        <v>1</v>
      </c>
      <c r="F31" s="26">
        <v>0</v>
      </c>
      <c r="G31" s="3"/>
      <c r="H31" s="25"/>
    </row>
    <row r="32" spans="1:8" ht="61.5" customHeight="1">
      <c r="A32" s="14">
        <v>28</v>
      </c>
      <c r="B32" s="31"/>
      <c r="C32" s="25"/>
      <c r="D32" s="18"/>
      <c r="E32" s="26">
        <f t="shared" si="3"/>
        <v>1</v>
      </c>
      <c r="F32" s="26">
        <v>0</v>
      </c>
      <c r="G32" s="3"/>
      <c r="H32" s="25"/>
    </row>
    <row r="33" spans="1:8" ht="61.5" customHeight="1">
      <c r="A33" s="14">
        <v>29</v>
      </c>
      <c r="B33" s="31"/>
      <c r="C33" s="25"/>
      <c r="D33" s="18"/>
      <c r="E33" s="26">
        <f t="shared" si="3"/>
        <v>1</v>
      </c>
      <c r="F33" s="26">
        <v>0</v>
      </c>
      <c r="G33" s="3"/>
      <c r="H33" s="25"/>
    </row>
    <row r="34" spans="1:8" ht="61.5" customHeight="1">
      <c r="A34" s="14">
        <v>30</v>
      </c>
      <c r="B34" s="31"/>
      <c r="C34" s="25"/>
      <c r="D34" s="18"/>
      <c r="E34" s="26">
        <f t="shared" si="3"/>
        <v>1</v>
      </c>
      <c r="F34" s="26">
        <v>0</v>
      </c>
      <c r="G34" s="3"/>
      <c r="H34" s="25"/>
    </row>
    <row r="35" spans="1:8" ht="61.5" customHeight="1">
      <c r="A35" s="14">
        <v>31</v>
      </c>
      <c r="B35" s="31"/>
      <c r="C35" s="25"/>
      <c r="D35" s="18"/>
      <c r="E35" s="26">
        <f t="shared" si="3"/>
        <v>1</v>
      </c>
      <c r="F35" s="26">
        <v>0</v>
      </c>
      <c r="G35" s="3"/>
      <c r="H35" s="25"/>
    </row>
    <row r="36" spans="1:8" ht="61.5" customHeight="1">
      <c r="A36" s="14">
        <v>32</v>
      </c>
      <c r="B36" s="31"/>
      <c r="C36" s="25"/>
      <c r="D36" s="18"/>
      <c r="E36" s="26">
        <f t="shared" si="3"/>
        <v>1</v>
      </c>
      <c r="F36" s="26">
        <v>0</v>
      </c>
      <c r="G36" s="3"/>
      <c r="H36" s="25"/>
    </row>
    <row r="37" spans="1:8" ht="61.5" customHeight="1">
      <c r="A37" s="14">
        <v>33</v>
      </c>
      <c r="B37" s="31"/>
      <c r="C37" s="25"/>
      <c r="D37" s="18"/>
      <c r="E37" s="26">
        <f t="shared" si="3"/>
        <v>1</v>
      </c>
      <c r="F37" s="26">
        <v>0</v>
      </c>
      <c r="G37" s="3"/>
      <c r="H37" s="25"/>
    </row>
    <row r="38" spans="1:8" ht="61.5" customHeight="1">
      <c r="A38" s="14">
        <v>34</v>
      </c>
      <c r="B38" s="31"/>
      <c r="C38" s="25"/>
      <c r="D38" s="18"/>
      <c r="E38" s="26">
        <f t="shared" ref="E38:E44" si="4">SUM(1-F38)</f>
        <v>1</v>
      </c>
      <c r="F38" s="26">
        <v>0</v>
      </c>
      <c r="G38" s="3"/>
      <c r="H38" s="25"/>
    </row>
    <row r="39" spans="1:8" ht="61.5" customHeight="1">
      <c r="A39" s="14">
        <v>35</v>
      </c>
      <c r="B39" s="31"/>
      <c r="C39" s="25"/>
      <c r="D39" s="18"/>
      <c r="E39" s="26">
        <f t="shared" si="4"/>
        <v>1</v>
      </c>
      <c r="F39" s="26">
        <v>0</v>
      </c>
      <c r="G39" s="3"/>
      <c r="H39" s="25"/>
    </row>
    <row r="40" spans="1:8" ht="61.5" customHeight="1">
      <c r="A40" s="14">
        <v>36</v>
      </c>
      <c r="B40" s="31"/>
      <c r="C40" s="25"/>
      <c r="D40" s="18"/>
      <c r="E40" s="26">
        <f t="shared" si="4"/>
        <v>1</v>
      </c>
      <c r="F40" s="26">
        <v>0</v>
      </c>
      <c r="G40" s="3"/>
      <c r="H40" s="25"/>
    </row>
    <row r="41" spans="1:8" ht="61.5" customHeight="1">
      <c r="A41" s="14">
        <v>37</v>
      </c>
      <c r="B41" s="31"/>
      <c r="C41" s="25"/>
      <c r="D41" s="18"/>
      <c r="E41" s="26">
        <f t="shared" si="4"/>
        <v>1</v>
      </c>
      <c r="F41" s="26">
        <v>0</v>
      </c>
      <c r="G41" s="3"/>
      <c r="H41" s="25"/>
    </row>
    <row r="42" spans="1:8" ht="61.5" customHeight="1">
      <c r="A42" s="14">
        <v>38</v>
      </c>
      <c r="B42" s="31"/>
      <c r="C42" s="25"/>
      <c r="D42" s="18"/>
      <c r="E42" s="26">
        <f t="shared" si="4"/>
        <v>1</v>
      </c>
      <c r="F42" s="26">
        <v>0</v>
      </c>
      <c r="G42" s="3"/>
      <c r="H42" s="25"/>
    </row>
    <row r="43" spans="1:8" ht="61.5" customHeight="1">
      <c r="A43" s="14">
        <v>39</v>
      </c>
      <c r="B43" s="31"/>
      <c r="C43" s="25"/>
      <c r="D43" s="18"/>
      <c r="E43" s="26">
        <f t="shared" si="4"/>
        <v>1</v>
      </c>
      <c r="F43" s="26">
        <v>0</v>
      </c>
      <c r="G43" s="3"/>
      <c r="H43" s="25"/>
    </row>
    <row r="44" spans="1:8" ht="61.5" customHeight="1">
      <c r="A44" s="14">
        <v>40</v>
      </c>
      <c r="B44" s="31"/>
      <c r="C44" s="25"/>
      <c r="D44" s="18"/>
      <c r="E44" s="26">
        <f t="shared" si="4"/>
        <v>1</v>
      </c>
      <c r="F44" s="26">
        <v>0</v>
      </c>
      <c r="G44" s="3"/>
      <c r="H44" s="25"/>
    </row>
    <row r="45" spans="1:8">
      <c r="A45" s="21"/>
      <c r="B45" s="31"/>
      <c r="C45" s="25"/>
      <c r="D45" s="18"/>
      <c r="E45" s="26"/>
      <c r="F45" s="25"/>
      <c r="G45" s="3"/>
      <c r="H45" s="25"/>
    </row>
    <row r="46" spans="1:8">
      <c r="A46" s="21"/>
      <c r="B46" s="31"/>
      <c r="C46" s="25"/>
      <c r="D46" s="18"/>
      <c r="E46" s="26"/>
      <c r="F46" s="25"/>
      <c r="G46" s="3"/>
      <c r="H46" s="25"/>
    </row>
    <row r="47" spans="1:8" ht="105.75" customHeight="1">
      <c r="A47" s="21"/>
      <c r="B47" s="41" t="s">
        <v>9</v>
      </c>
      <c r="C47" s="25"/>
      <c r="D47" s="18"/>
      <c r="E47" s="26">
        <f t="shared" ref="E47" si="5">SUM(1-F47)</f>
        <v>0.9</v>
      </c>
      <c r="F47" s="26">
        <v>0.1</v>
      </c>
      <c r="G47" s="3"/>
      <c r="H47" s="25"/>
    </row>
    <row r="48" spans="1:8" ht="84.75" customHeight="1">
      <c r="A48" s="21"/>
      <c r="B48" s="41" t="s">
        <v>10</v>
      </c>
      <c r="C48" s="25"/>
      <c r="D48" s="18"/>
      <c r="E48" s="26">
        <f t="shared" ref="E48" si="6">SUM(1-F48)</f>
        <v>0.6</v>
      </c>
      <c r="F48" s="26">
        <v>0.4</v>
      </c>
      <c r="G48" s="3"/>
      <c r="H48" s="25"/>
    </row>
    <row r="49" spans="1:8">
      <c r="A49" s="21"/>
      <c r="B49" s="31"/>
      <c r="C49" s="25"/>
      <c r="D49" s="18"/>
      <c r="E49" s="26"/>
      <c r="F49" s="25"/>
      <c r="G49" s="3"/>
      <c r="H49" s="25"/>
    </row>
    <row r="50" spans="1:8">
      <c r="A50" s="21"/>
      <c r="B50" s="31"/>
      <c r="C50" s="25"/>
      <c r="D50" s="18"/>
      <c r="E50" s="26"/>
      <c r="F50" s="25"/>
      <c r="G50" s="3"/>
      <c r="H50" s="25"/>
    </row>
    <row r="51" spans="1:8">
      <c r="A51" s="21"/>
      <c r="B51" s="31"/>
      <c r="C51" s="25"/>
      <c r="D51" s="18"/>
      <c r="E51" s="26"/>
      <c r="F51" s="25"/>
      <c r="G51" s="3"/>
      <c r="H51" s="25"/>
    </row>
    <row r="52" spans="1:8">
      <c r="A52" s="21"/>
      <c r="B52" s="31"/>
      <c r="C52" s="25"/>
      <c r="D52" s="18"/>
      <c r="E52" s="26"/>
      <c r="F52" s="25"/>
      <c r="G52" s="3"/>
      <c r="H52" s="25"/>
    </row>
    <row r="53" spans="1:8">
      <c r="A53" s="21"/>
      <c r="B53" s="31"/>
      <c r="C53" s="25"/>
      <c r="D53" s="18"/>
      <c r="E53" s="26"/>
      <c r="F53" s="25"/>
      <c r="G53" s="3"/>
      <c r="H53" s="25"/>
    </row>
    <row r="54" spans="1:8">
      <c r="A54" s="21"/>
      <c r="B54" s="31"/>
      <c r="C54" s="25"/>
      <c r="D54" s="18"/>
      <c r="E54" s="26"/>
      <c r="F54" s="25"/>
      <c r="G54" s="3"/>
      <c r="H54" s="25"/>
    </row>
    <row r="55" spans="1:8">
      <c r="A55" s="21"/>
      <c r="B55" s="31"/>
      <c r="C55" s="25"/>
      <c r="D55" s="18"/>
      <c r="E55" s="26"/>
      <c r="F55" s="25"/>
      <c r="G55" s="3"/>
      <c r="H55" s="25"/>
    </row>
    <row r="56" spans="1:8">
      <c r="A56" s="21"/>
      <c r="B56" s="31"/>
      <c r="C56" s="25"/>
      <c r="D56" s="18"/>
      <c r="E56" s="26"/>
      <c r="F56" s="25"/>
      <c r="G56" s="3"/>
      <c r="H56" s="25"/>
    </row>
    <row r="57" spans="1:8">
      <c r="A57" s="21"/>
      <c r="B57" s="31"/>
      <c r="C57" s="25"/>
      <c r="D57" s="18"/>
      <c r="E57" s="26"/>
      <c r="F57" s="25"/>
      <c r="G57" s="3"/>
      <c r="H57" s="25"/>
    </row>
    <row r="58" spans="1:8">
      <c r="A58" s="21"/>
      <c r="B58" s="31"/>
      <c r="C58" s="25"/>
      <c r="D58" s="18"/>
      <c r="E58" s="26"/>
      <c r="F58" s="25"/>
      <c r="G58" s="3"/>
      <c r="H58" s="25"/>
    </row>
    <row r="59" spans="1:8">
      <c r="A59" s="21"/>
      <c r="B59" s="31"/>
      <c r="C59" s="25"/>
      <c r="D59" s="18"/>
      <c r="E59" s="26"/>
      <c r="F59" s="25"/>
      <c r="G59" s="3"/>
      <c r="H59" s="25"/>
    </row>
    <row r="60" spans="1:8">
      <c r="A60" s="21"/>
      <c r="B60" s="31"/>
      <c r="C60" s="25"/>
      <c r="D60" s="18"/>
      <c r="E60" s="26"/>
      <c r="F60" s="25"/>
      <c r="G60" s="3"/>
      <c r="H60" s="25"/>
    </row>
    <row r="61" spans="1:8">
      <c r="A61" s="21"/>
      <c r="B61" s="31"/>
      <c r="C61" s="25"/>
      <c r="D61" s="18"/>
      <c r="E61" s="26"/>
      <c r="F61" s="25"/>
      <c r="G61" s="3"/>
      <c r="H61" s="25"/>
    </row>
    <row r="62" spans="1:8">
      <c r="A62" s="21"/>
      <c r="B62" s="31"/>
      <c r="C62" s="25"/>
      <c r="D62" s="18"/>
      <c r="E62" s="26"/>
      <c r="F62" s="25"/>
      <c r="G62" s="3"/>
      <c r="H62" s="25"/>
    </row>
    <row r="63" spans="1:8">
      <c r="A63" s="21"/>
      <c r="B63" s="31"/>
      <c r="C63" s="25"/>
      <c r="D63" s="18"/>
      <c r="E63" s="26"/>
      <c r="F63" s="25"/>
      <c r="G63" s="3"/>
      <c r="H63" s="25"/>
    </row>
    <row r="64" spans="1:8">
      <c r="A64" s="21"/>
      <c r="B64" s="31"/>
      <c r="C64" s="25"/>
      <c r="D64" s="18"/>
      <c r="E64" s="26"/>
      <c r="F64" s="25"/>
      <c r="G64" s="3"/>
      <c r="H64" s="25"/>
    </row>
    <row r="65" spans="1:8">
      <c r="A65" s="21"/>
      <c r="B65" s="31"/>
      <c r="C65" s="25"/>
      <c r="D65" s="18"/>
      <c r="E65" s="26"/>
      <c r="F65" s="25"/>
      <c r="G65" s="3"/>
      <c r="H65" s="25"/>
    </row>
    <row r="66" spans="1:8">
      <c r="A66" s="21"/>
      <c r="B66" s="31"/>
      <c r="C66" s="25"/>
      <c r="D66" s="18"/>
      <c r="E66" s="26"/>
      <c r="F66" s="25"/>
      <c r="G66" s="3"/>
      <c r="H66" s="25"/>
    </row>
    <row r="67" spans="1:8">
      <c r="A67" s="21"/>
      <c r="B67" s="31"/>
      <c r="C67" s="25"/>
      <c r="D67" s="18"/>
      <c r="E67" s="26"/>
      <c r="F67" s="25"/>
      <c r="G67" s="3"/>
      <c r="H67" s="25"/>
    </row>
    <row r="68" spans="1:8">
      <c r="A68" s="21"/>
      <c r="B68" s="31"/>
      <c r="C68" s="25"/>
      <c r="D68" s="18"/>
      <c r="E68" s="26"/>
      <c r="F68" s="25"/>
      <c r="G68" s="3"/>
      <c r="H68" s="25"/>
    </row>
    <row r="69" spans="1:8">
      <c r="A69" s="21"/>
      <c r="B69" s="31"/>
      <c r="C69" s="25"/>
      <c r="D69" s="18"/>
      <c r="E69" s="26"/>
      <c r="F69" s="25"/>
      <c r="G69" s="3"/>
      <c r="H69" s="25"/>
    </row>
    <row r="70" spans="1:8">
      <c r="A70" s="21"/>
      <c r="B70" s="31"/>
      <c r="C70" s="25"/>
      <c r="D70" s="18"/>
      <c r="E70" s="26"/>
      <c r="F70" s="25"/>
      <c r="G70" s="3"/>
      <c r="H70" s="25"/>
    </row>
    <row r="71" spans="1:8">
      <c r="A71" s="21"/>
      <c r="B71" s="31"/>
      <c r="C71" s="25"/>
      <c r="D71" s="18"/>
      <c r="E71" s="26"/>
      <c r="F71" s="25"/>
      <c r="G71" s="3"/>
      <c r="H71" s="25"/>
    </row>
    <row r="72" spans="1:8">
      <c r="A72" s="21"/>
      <c r="B72" s="31"/>
      <c r="C72" s="25"/>
      <c r="D72" s="18"/>
      <c r="E72" s="26"/>
      <c r="F72" s="25"/>
      <c r="G72" s="3"/>
      <c r="H72" s="25"/>
    </row>
    <row r="73" spans="1:8">
      <c r="A73" s="21"/>
      <c r="B73" s="31"/>
      <c r="C73" s="25"/>
      <c r="D73" s="18"/>
      <c r="E73" s="26"/>
      <c r="F73" s="25"/>
      <c r="G73" s="3"/>
      <c r="H73" s="25"/>
    </row>
    <row r="74" spans="1:8">
      <c r="A74" s="21"/>
      <c r="B74" s="31"/>
      <c r="C74" s="25"/>
      <c r="D74" s="18"/>
      <c r="E74" s="26"/>
      <c r="F74" s="25"/>
      <c r="G74" s="3"/>
      <c r="H74" s="25"/>
    </row>
    <row r="75" spans="1:8">
      <c r="A75" s="21"/>
      <c r="B75" s="31"/>
      <c r="C75" s="25"/>
      <c r="D75" s="18"/>
      <c r="E75" s="26"/>
      <c r="F75" s="25"/>
      <c r="G75" s="3"/>
      <c r="H75" s="25"/>
    </row>
    <row r="76" spans="1:8">
      <c r="A76" s="21"/>
      <c r="B76" s="31"/>
      <c r="C76" s="25"/>
      <c r="D76" s="18"/>
      <c r="E76" s="26"/>
      <c r="F76" s="25"/>
      <c r="G76" s="3"/>
      <c r="H76" s="25"/>
    </row>
    <row r="77" spans="1:8">
      <c r="A77" s="21"/>
      <c r="B77" s="31"/>
      <c r="C77" s="25"/>
      <c r="D77" s="18"/>
      <c r="E77" s="26"/>
      <c r="F77" s="25"/>
      <c r="G77" s="3"/>
      <c r="H77" s="25"/>
    </row>
    <row r="78" spans="1:8">
      <c r="A78" s="21"/>
      <c r="B78" s="31"/>
      <c r="C78" s="25"/>
      <c r="D78" s="18"/>
      <c r="E78" s="26"/>
      <c r="F78" s="25"/>
      <c r="G78" s="3"/>
      <c r="H78" s="25"/>
    </row>
    <row r="79" spans="1:8">
      <c r="A79" s="21"/>
      <c r="B79" s="31"/>
      <c r="C79" s="25"/>
      <c r="D79" s="18"/>
      <c r="E79" s="26"/>
      <c r="F79" s="25"/>
      <c r="G79" s="3"/>
      <c r="H79" s="25"/>
    </row>
    <row r="80" spans="1:8">
      <c r="A80" s="21"/>
      <c r="B80" s="31"/>
      <c r="C80" s="25"/>
      <c r="D80" s="18"/>
      <c r="E80" s="26"/>
      <c r="F80" s="25"/>
      <c r="G80" s="3"/>
      <c r="H80" s="25"/>
    </row>
    <row r="81" spans="1:8">
      <c r="A81" s="21"/>
      <c r="B81" s="31"/>
      <c r="C81" s="25"/>
      <c r="D81" s="18"/>
      <c r="E81" s="26"/>
      <c r="F81" s="25"/>
      <c r="G81" s="3"/>
      <c r="H81" s="25"/>
    </row>
    <row r="82" spans="1:8">
      <c r="A82" s="21"/>
      <c r="B82" s="31"/>
      <c r="C82" s="25"/>
      <c r="D82" s="18"/>
      <c r="E82" s="26"/>
      <c r="F82" s="25"/>
      <c r="G82" s="3"/>
      <c r="H82" s="25"/>
    </row>
    <row r="83" spans="1:8">
      <c r="A83" s="21"/>
      <c r="B83" s="31"/>
      <c r="C83" s="25"/>
      <c r="D83" s="18"/>
      <c r="E83" s="26"/>
      <c r="F83" s="25"/>
      <c r="G83" s="3"/>
      <c r="H83" s="25"/>
    </row>
    <row r="84" spans="1:8">
      <c r="A84" s="21"/>
      <c r="B84" s="31"/>
      <c r="C84" s="25"/>
      <c r="D84" s="18"/>
      <c r="E84" s="26"/>
      <c r="F84" s="25"/>
      <c r="G84" s="3"/>
      <c r="H84" s="25"/>
    </row>
    <row r="85" spans="1:8">
      <c r="A85" s="21"/>
      <c r="B85" s="31"/>
      <c r="C85" s="25"/>
      <c r="D85" s="18"/>
      <c r="E85" s="26"/>
      <c r="F85" s="25"/>
      <c r="G85" s="3"/>
      <c r="H85" s="25"/>
    </row>
    <row r="86" spans="1:8">
      <c r="A86" s="21"/>
      <c r="B86" s="31"/>
      <c r="C86" s="25"/>
      <c r="D86" s="18"/>
      <c r="E86" s="26"/>
      <c r="F86" s="25"/>
      <c r="G86" s="3"/>
      <c r="H86" s="25"/>
    </row>
    <row r="87" spans="1:8">
      <c r="A87" s="21"/>
      <c r="B87" s="31"/>
      <c r="C87" s="25"/>
      <c r="D87" s="18"/>
      <c r="E87" s="26"/>
      <c r="F87" s="25"/>
      <c r="G87" s="3"/>
      <c r="H87" s="25"/>
    </row>
    <row r="88" spans="1:8">
      <c r="A88" s="21"/>
      <c r="B88" s="31"/>
      <c r="C88" s="25"/>
      <c r="D88" s="18"/>
      <c r="E88" s="26"/>
      <c r="F88" s="25"/>
      <c r="G88" s="3"/>
      <c r="H88" s="25"/>
    </row>
    <row r="89" spans="1:8">
      <c r="A89" s="21"/>
      <c r="B89" s="31"/>
      <c r="C89" s="25"/>
      <c r="D89" s="18"/>
      <c r="E89" s="26"/>
      <c r="F89" s="25"/>
      <c r="G89" s="3"/>
      <c r="H89" s="25"/>
    </row>
    <row r="90" spans="1:8">
      <c r="A90" s="21"/>
      <c r="B90" s="31"/>
      <c r="C90" s="25"/>
      <c r="D90" s="18"/>
      <c r="E90" s="26"/>
      <c r="F90" s="25"/>
      <c r="G90" s="3"/>
      <c r="H90" s="25"/>
    </row>
    <row r="91" spans="1:8">
      <c r="A91" s="21"/>
      <c r="B91" s="31"/>
      <c r="C91" s="25"/>
      <c r="D91" s="18"/>
      <c r="E91" s="26"/>
      <c r="F91" s="25"/>
      <c r="G91" s="3"/>
      <c r="H91" s="25"/>
    </row>
    <row r="92" spans="1:8">
      <c r="A92" s="21"/>
      <c r="B92" s="31"/>
      <c r="C92" s="25"/>
      <c r="D92" s="18"/>
      <c r="E92" s="26"/>
      <c r="F92" s="25"/>
      <c r="G92" s="3"/>
      <c r="H92" s="25"/>
    </row>
    <row r="93" spans="1:8">
      <c r="A93" s="21"/>
      <c r="B93" s="31"/>
      <c r="C93" s="25"/>
      <c r="D93" s="18"/>
      <c r="E93" s="26"/>
      <c r="F93" s="25"/>
      <c r="G93" s="3"/>
      <c r="H93" s="25"/>
    </row>
    <row r="94" spans="1:8">
      <c r="A94" s="21"/>
      <c r="B94" s="31"/>
      <c r="C94" s="25"/>
      <c r="D94" s="18"/>
      <c r="E94" s="26"/>
      <c r="F94" s="25"/>
      <c r="G94" s="3"/>
      <c r="H94" s="25"/>
    </row>
    <row r="95" spans="1:8">
      <c r="A95" s="21"/>
      <c r="B95" s="31"/>
      <c r="C95" s="25"/>
      <c r="D95" s="18"/>
      <c r="E95" s="26"/>
      <c r="F95" s="25"/>
      <c r="G95" s="3"/>
      <c r="H95" s="25"/>
    </row>
    <row r="96" spans="1:8">
      <c r="A96" s="21"/>
      <c r="B96" s="31"/>
      <c r="C96" s="25"/>
      <c r="D96" s="18"/>
      <c r="E96" s="26"/>
      <c r="F96" s="25"/>
      <c r="G96" s="3"/>
      <c r="H96" s="25"/>
    </row>
    <row r="97" spans="1:8">
      <c r="A97" s="21"/>
      <c r="B97" s="31"/>
      <c r="C97" s="25"/>
      <c r="D97" s="18"/>
      <c r="E97" s="26"/>
      <c r="F97" s="25"/>
      <c r="G97" s="3"/>
      <c r="H97" s="25"/>
    </row>
    <row r="98" spans="1:8">
      <c r="A98" s="21"/>
      <c r="B98" s="31"/>
      <c r="C98" s="25"/>
      <c r="D98" s="18"/>
      <c r="E98" s="26"/>
      <c r="F98" s="25"/>
      <c r="G98" s="3"/>
      <c r="H98" s="25"/>
    </row>
    <row r="99" spans="1:8">
      <c r="A99" s="21"/>
      <c r="B99" s="31"/>
      <c r="C99" s="25"/>
      <c r="D99" s="18"/>
      <c r="E99" s="26"/>
      <c r="F99" s="25"/>
      <c r="G99" s="3"/>
      <c r="H99" s="25"/>
    </row>
  </sheetData>
  <mergeCells count="2">
    <mergeCell ref="A1:G1"/>
    <mergeCell ref="F2:G2"/>
  </mergeCells>
  <phoneticPr fontId="0" type="noConversion"/>
  <printOptions horizontalCentered="1" gridLines="1"/>
  <pageMargins left="0.25" right="0.25" top="0.5" bottom="0" header="0" footer="0"/>
  <pageSetup scale="94" orientation="landscape" horizontalDpi="4294967293" r:id="rId1"/>
  <headerFooter alignWithMargins="0">
    <oddHeader>&amp;C&amp;"Arial,Bold"&amp;14Kaizen Action Items&amp;R&amp;P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3"/>
  <sheetViews>
    <sheetView workbookViewId="0">
      <selection activeCell="B4" sqref="B4"/>
    </sheetView>
  </sheetViews>
  <sheetFormatPr defaultRowHeight="12.75"/>
  <cols>
    <col min="1" max="1" width="5.42578125" style="11" customWidth="1"/>
    <col min="2" max="2" width="46.5703125" style="29" customWidth="1"/>
    <col min="3" max="3" width="15.7109375" style="13" customWidth="1"/>
    <col min="4" max="4" width="13.28515625" style="16" customWidth="1"/>
    <col min="5" max="5" width="0.140625" style="22" customWidth="1"/>
    <col min="6" max="6" width="12.7109375" style="13" customWidth="1"/>
    <col min="7" max="7" width="17.28515625" customWidth="1"/>
    <col min="8" max="8" width="29.140625" style="13" customWidth="1"/>
    <col min="9" max="50" width="9.140625" style="3"/>
  </cols>
  <sheetData>
    <row r="1" spans="1:50" ht="24.75" customHeight="1">
      <c r="A1" s="46" t="s">
        <v>8</v>
      </c>
      <c r="B1" s="47"/>
      <c r="C1" s="47"/>
      <c r="D1" s="47"/>
      <c r="E1" s="47"/>
      <c r="F1" s="47"/>
      <c r="G1" s="47"/>
      <c r="H1" s="27" t="s">
        <v>7</v>
      </c>
      <c r="J1" s="4"/>
    </row>
    <row r="2" spans="1:50" s="1" customFormat="1" ht="33" customHeight="1">
      <c r="A2" s="19" t="s">
        <v>0</v>
      </c>
      <c r="B2" s="30" t="s">
        <v>6</v>
      </c>
      <c r="C2" s="19" t="s">
        <v>1</v>
      </c>
      <c r="D2" s="17" t="s">
        <v>2</v>
      </c>
      <c r="E2" s="20" t="s">
        <v>5</v>
      </c>
      <c r="F2" s="48" t="s">
        <v>3</v>
      </c>
      <c r="G2" s="48"/>
      <c r="H2" s="19" t="s">
        <v>4</v>
      </c>
      <c r="I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4.5" customHeight="1">
      <c r="F3" s="23"/>
    </row>
    <row r="4" spans="1:50" ht="54" customHeight="1">
      <c r="A4" s="12">
        <v>1</v>
      </c>
      <c r="B4" s="32"/>
      <c r="C4" s="33"/>
      <c r="D4" s="34"/>
      <c r="E4" s="22">
        <f>SUM(1-F4)</f>
        <v>1</v>
      </c>
      <c r="F4" s="10">
        <v>0</v>
      </c>
      <c r="G4" s="9"/>
      <c r="H4" s="33"/>
    </row>
    <row r="5" spans="1:50" ht="61.5" customHeight="1">
      <c r="A5" s="12">
        <v>2</v>
      </c>
      <c r="B5" s="32"/>
      <c r="C5" s="33"/>
      <c r="D5" s="34"/>
      <c r="E5" s="22">
        <f t="shared" ref="E5:E24" si="0">SUM(1-F5)</f>
        <v>1</v>
      </c>
      <c r="F5" s="10">
        <v>0</v>
      </c>
      <c r="G5" s="2"/>
      <c r="H5" s="33"/>
    </row>
    <row r="6" spans="1:50" ht="61.5" customHeight="1">
      <c r="A6" s="12">
        <v>3</v>
      </c>
      <c r="B6" s="32"/>
      <c r="C6" s="33"/>
      <c r="D6" s="34"/>
      <c r="E6" s="22">
        <f t="shared" si="0"/>
        <v>1</v>
      </c>
      <c r="F6" s="10">
        <v>0</v>
      </c>
      <c r="G6" s="2"/>
      <c r="H6" s="33"/>
    </row>
    <row r="7" spans="1:50" ht="61.5" customHeight="1">
      <c r="A7" s="12">
        <v>4</v>
      </c>
      <c r="B7" s="32"/>
      <c r="C7" s="33"/>
      <c r="D7" s="34"/>
      <c r="E7" s="22">
        <f t="shared" si="0"/>
        <v>1</v>
      </c>
      <c r="F7" s="10">
        <v>0</v>
      </c>
      <c r="G7" s="2"/>
      <c r="I7" s="8"/>
      <c r="K7" s="5"/>
    </row>
    <row r="8" spans="1:50" ht="61.5" customHeight="1">
      <c r="A8" s="12">
        <v>5</v>
      </c>
      <c r="B8" s="32"/>
      <c r="C8" s="33"/>
      <c r="D8" s="34"/>
      <c r="E8" s="22">
        <f t="shared" si="0"/>
        <v>1</v>
      </c>
      <c r="F8" s="10">
        <v>0</v>
      </c>
      <c r="G8" s="2"/>
      <c r="I8" s="8"/>
    </row>
    <row r="9" spans="1:50" ht="61.5" customHeight="1">
      <c r="A9" s="12">
        <v>6</v>
      </c>
      <c r="B9" s="35"/>
      <c r="C9" s="33"/>
      <c r="D9" s="34"/>
      <c r="E9" s="22">
        <f t="shared" si="0"/>
        <v>1</v>
      </c>
      <c r="F9" s="10">
        <v>0</v>
      </c>
      <c r="G9" s="2"/>
      <c r="I9" s="8"/>
      <c r="K9" s="6"/>
    </row>
    <row r="10" spans="1:50" ht="61.5" customHeight="1">
      <c r="A10" s="12">
        <v>7</v>
      </c>
      <c r="B10" s="35"/>
      <c r="C10" s="33"/>
      <c r="D10" s="34"/>
      <c r="E10" s="22">
        <f t="shared" si="0"/>
        <v>1</v>
      </c>
      <c r="F10" s="24">
        <v>0</v>
      </c>
      <c r="G10" s="2"/>
      <c r="I10" s="8"/>
    </row>
    <row r="11" spans="1:50" ht="61.5" customHeight="1">
      <c r="A11" s="12">
        <v>8</v>
      </c>
      <c r="E11" s="22">
        <f t="shared" si="0"/>
        <v>1</v>
      </c>
      <c r="F11" s="24">
        <v>0</v>
      </c>
      <c r="G11" s="2"/>
      <c r="I11" s="8"/>
      <c r="K11" s="7"/>
    </row>
    <row r="12" spans="1:50" ht="61.5" customHeight="1">
      <c r="A12" s="12">
        <v>9</v>
      </c>
      <c r="E12" s="22">
        <f t="shared" si="0"/>
        <v>1</v>
      </c>
      <c r="F12" s="24">
        <v>0</v>
      </c>
      <c r="G12" s="2"/>
    </row>
    <row r="13" spans="1:50" ht="24.75" customHeight="1">
      <c r="A13" s="46"/>
      <c r="B13" s="47"/>
      <c r="C13" s="47"/>
      <c r="D13" s="47"/>
      <c r="E13" s="47"/>
      <c r="F13" s="47"/>
      <c r="G13" s="47"/>
      <c r="H13" s="28"/>
    </row>
    <row r="14" spans="1:50" ht="33" customHeight="1">
      <c r="A14" s="19" t="s">
        <v>0</v>
      </c>
      <c r="B14" s="30" t="s">
        <v>6</v>
      </c>
      <c r="C14" s="19" t="s">
        <v>1</v>
      </c>
      <c r="D14" s="17" t="s">
        <v>2</v>
      </c>
      <c r="E14" s="20" t="s">
        <v>5</v>
      </c>
      <c r="F14" s="49" t="s">
        <v>3</v>
      </c>
      <c r="G14" s="50"/>
      <c r="H14" s="19" t="s">
        <v>4</v>
      </c>
    </row>
    <row r="15" spans="1:50" ht="4.5" customHeight="1">
      <c r="A15" s="15"/>
      <c r="F15" s="24"/>
      <c r="G15" s="2"/>
    </row>
    <row r="16" spans="1:50" ht="61.5" customHeight="1">
      <c r="A16" s="12">
        <v>10</v>
      </c>
      <c r="E16" s="22">
        <f t="shared" si="0"/>
        <v>1</v>
      </c>
      <c r="F16" s="24">
        <v>0</v>
      </c>
      <c r="G16" s="2"/>
    </row>
    <row r="17" spans="1:8" ht="61.5" customHeight="1">
      <c r="A17" s="12">
        <v>11</v>
      </c>
      <c r="E17" s="22">
        <f t="shared" si="0"/>
        <v>1</v>
      </c>
      <c r="F17" s="24">
        <v>0</v>
      </c>
      <c r="G17" s="2"/>
    </row>
    <row r="18" spans="1:8" ht="61.5" customHeight="1">
      <c r="A18" s="12">
        <v>12</v>
      </c>
      <c r="E18" s="22">
        <f>SUM(1-F18)</f>
        <v>1</v>
      </c>
      <c r="F18" s="24">
        <v>0</v>
      </c>
      <c r="G18" s="2"/>
    </row>
    <row r="19" spans="1:8" ht="61.5" customHeight="1">
      <c r="A19" s="12">
        <v>13</v>
      </c>
      <c r="E19" s="22">
        <f t="shared" si="0"/>
        <v>1</v>
      </c>
      <c r="F19" s="24">
        <v>0</v>
      </c>
      <c r="G19" s="2"/>
    </row>
    <row r="20" spans="1:8" ht="61.5" customHeight="1">
      <c r="A20" s="14">
        <v>14</v>
      </c>
      <c r="E20" s="22">
        <f t="shared" si="0"/>
        <v>1</v>
      </c>
      <c r="F20" s="24">
        <v>0</v>
      </c>
      <c r="G20" s="2"/>
    </row>
    <row r="21" spans="1:8" ht="61.5" customHeight="1">
      <c r="A21" s="14">
        <v>15</v>
      </c>
      <c r="B21" s="31"/>
      <c r="C21" s="25"/>
      <c r="D21" s="18"/>
      <c r="E21" s="22">
        <f t="shared" si="0"/>
        <v>1</v>
      </c>
      <c r="F21" s="24">
        <v>0</v>
      </c>
      <c r="G21" s="3"/>
      <c r="H21" s="25"/>
    </row>
    <row r="22" spans="1:8" ht="61.5" customHeight="1">
      <c r="A22" s="36">
        <v>16</v>
      </c>
      <c r="B22" s="37"/>
      <c r="C22" s="37"/>
      <c r="D22" s="18"/>
      <c r="E22" s="22">
        <f t="shared" si="0"/>
        <v>1</v>
      </c>
      <c r="F22" s="24">
        <v>0</v>
      </c>
      <c r="G22" s="3"/>
      <c r="H22" s="25"/>
    </row>
    <row r="23" spans="1:8" ht="61.5" customHeight="1">
      <c r="A23" s="36">
        <v>17</v>
      </c>
      <c r="B23" s="37"/>
      <c r="C23" s="37"/>
      <c r="D23" s="18"/>
      <c r="E23" s="22">
        <f t="shared" si="0"/>
        <v>1</v>
      </c>
      <c r="F23" s="24">
        <v>0</v>
      </c>
      <c r="G23" s="3"/>
      <c r="H23" s="25"/>
    </row>
    <row r="24" spans="1:8" ht="61.5" customHeight="1">
      <c r="A24" s="36">
        <v>18</v>
      </c>
      <c r="B24" s="37"/>
      <c r="C24" s="37"/>
      <c r="D24" s="18"/>
      <c r="E24" s="22">
        <f t="shared" si="0"/>
        <v>1</v>
      </c>
      <c r="F24" s="24">
        <v>0</v>
      </c>
      <c r="G24" s="3"/>
      <c r="H24" s="25"/>
    </row>
    <row r="25" spans="1:8">
      <c r="A25" s="21"/>
      <c r="B25" s="31"/>
      <c r="C25" s="25"/>
      <c r="D25" s="18"/>
      <c r="E25" s="26"/>
      <c r="F25" s="25"/>
      <c r="G25" s="3"/>
      <c r="H25" s="25"/>
    </row>
    <row r="26" spans="1:8">
      <c r="A26" s="21"/>
      <c r="B26" s="31"/>
      <c r="C26" s="25"/>
      <c r="D26" s="18"/>
      <c r="E26" s="26"/>
      <c r="F26" s="25"/>
      <c r="G26" s="3"/>
      <c r="H26" s="25"/>
    </row>
    <row r="27" spans="1:8">
      <c r="A27" s="21"/>
      <c r="B27" s="31"/>
      <c r="C27" s="25"/>
      <c r="D27" s="18"/>
      <c r="E27" s="26"/>
      <c r="F27" s="25"/>
      <c r="G27" s="3"/>
      <c r="H27" s="25"/>
    </row>
    <row r="28" spans="1:8">
      <c r="A28" s="21"/>
      <c r="B28" s="31"/>
      <c r="C28" s="25"/>
      <c r="D28" s="18"/>
      <c r="E28" s="26"/>
      <c r="F28" s="25"/>
      <c r="G28" s="3"/>
      <c r="H28" s="25"/>
    </row>
    <row r="29" spans="1:8">
      <c r="A29" s="21"/>
      <c r="B29" s="31"/>
      <c r="C29" s="25"/>
      <c r="D29" s="18"/>
      <c r="E29" s="26"/>
      <c r="F29" s="25"/>
      <c r="G29" s="3"/>
      <c r="H29" s="25"/>
    </row>
    <row r="30" spans="1:8">
      <c r="A30" s="21"/>
      <c r="B30" s="31"/>
      <c r="C30" s="25"/>
      <c r="D30" s="18"/>
      <c r="E30" s="26"/>
      <c r="F30" s="25"/>
      <c r="G30" s="3"/>
      <c r="H30" s="25"/>
    </row>
    <row r="31" spans="1:8">
      <c r="A31" s="21"/>
      <c r="B31" s="31"/>
      <c r="C31" s="25"/>
      <c r="D31" s="18"/>
      <c r="E31" s="26"/>
      <c r="F31" s="25"/>
      <c r="G31" s="3"/>
      <c r="H31" s="25"/>
    </row>
    <row r="32" spans="1:8">
      <c r="A32" s="21"/>
      <c r="B32" s="31"/>
      <c r="C32" s="25"/>
      <c r="D32" s="18"/>
      <c r="E32" s="26"/>
      <c r="F32" s="25"/>
      <c r="G32" s="3"/>
      <c r="H32" s="25"/>
    </row>
    <row r="33" spans="1:8">
      <c r="A33" s="21"/>
      <c r="B33" s="31"/>
      <c r="C33" s="25"/>
      <c r="D33" s="18"/>
      <c r="E33" s="26"/>
      <c r="F33" s="25"/>
      <c r="G33" s="3"/>
      <c r="H33" s="25"/>
    </row>
  </sheetData>
  <mergeCells count="4">
    <mergeCell ref="A1:G1"/>
    <mergeCell ref="A13:G13"/>
    <mergeCell ref="F2:G2"/>
    <mergeCell ref="F14:G14"/>
  </mergeCells>
  <phoneticPr fontId="0" type="noConversion"/>
  <printOptions horizontalCentered="1" gridLines="1"/>
  <pageMargins left="0.25" right="0.25" top="0.5" bottom="0" header="0" footer="0"/>
  <pageSetup scale="94" orientation="landscape" horizontalDpi="4294967293" r:id="rId1"/>
  <headerFooter alignWithMargins="0">
    <oddHeader>&amp;C&amp;"Arial,Bold"&amp;14Kaizen Action Items&amp;R&amp;P</oddHeader>
  </headerFooter>
  <rowBreaks count="1" manualBreakCount="1">
    <brk id="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Action List</vt:lpstr>
      <vt:lpstr>Parking Lot</vt:lpstr>
      <vt:lpstr>Sheet3</vt:lpstr>
    </vt:vector>
  </TitlesOfParts>
  <Company>AMEN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Berry</dc:creator>
  <cp:lastModifiedBy>livester</cp:lastModifiedBy>
  <cp:lastPrinted>2011-06-09T15:10:00Z</cp:lastPrinted>
  <dcterms:created xsi:type="dcterms:W3CDTF">2002-07-22T21:13:11Z</dcterms:created>
  <dcterms:modified xsi:type="dcterms:W3CDTF">2011-06-09T15:10:04Z</dcterms:modified>
</cp:coreProperties>
</file>